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SVGNA\LITERATURE\NEW ORDER FORM PROJECT\"/>
    </mc:Choice>
  </mc:AlternateContent>
  <xr:revisionPtr revIDLastSave="0" documentId="13_ncr:1_{25E09EC6-CB65-45DD-9548-866722DF7A4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ENGLISH-SPECIAL" sheetId="4" r:id="rId1"/>
    <sheet name="ENGLISH-STOCK" sheetId="3" r:id="rId2"/>
    <sheet name="LIT ORDER SPANISH" sheetId="2" r:id="rId3"/>
    <sheet name="LIT ORDER ENGLISH" sheetId="1" r:id="rId4"/>
  </sheets>
  <definedNames>
    <definedName name="_xlnm._FilterDatabase" localSheetId="3" hidden="1">'LIT ORDER ENGLISH'!$B$3:$G$217</definedName>
    <definedName name="_xlnm.Print_Area" localSheetId="0">'ENGLISH-SPECIAL'!$A$1:$G$131</definedName>
    <definedName name="_xlnm.Print_Area" localSheetId="1">'ENGLISH-STOCK'!$A$1:$G$97</definedName>
    <definedName name="_xlnm.Print_Area" localSheetId="3">'LIT ORDER ENGLISH'!$A$1:$G$239</definedName>
    <definedName name="_xlnm.Print_Area" localSheetId="2">'LIT ORDER SPANISH'!$A$1:$G$111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5" i="1" l="1"/>
  <c r="G214" i="1"/>
  <c r="G213" i="1"/>
  <c r="G212" i="1"/>
  <c r="G210" i="1"/>
  <c r="G211" i="1"/>
  <c r="G209" i="1"/>
  <c r="G208" i="1"/>
  <c r="G207" i="1"/>
  <c r="G201" i="1"/>
  <c r="G202" i="1"/>
  <c r="G200" i="1"/>
  <c r="G199" i="1"/>
  <c r="G198" i="1"/>
  <c r="G197" i="1"/>
  <c r="G192" i="1"/>
  <c r="G191" i="1"/>
  <c r="G189" i="1"/>
  <c r="G188" i="1"/>
  <c r="G193" i="1"/>
  <c r="G187" i="1"/>
  <c r="G186" i="1"/>
  <c r="G185" i="1"/>
  <c r="G184" i="1"/>
  <c r="G183" i="1"/>
  <c r="G182" i="1"/>
  <c r="G181" i="1"/>
  <c r="G180" i="1"/>
  <c r="G178" i="1"/>
  <c r="G177" i="1"/>
  <c r="G99" i="4"/>
  <c r="G175" i="1"/>
  <c r="G174" i="1"/>
  <c r="G173" i="1"/>
  <c r="G171" i="1"/>
  <c r="G170" i="1"/>
  <c r="G172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39" i="1"/>
  <c r="G138" i="1"/>
  <c r="G136" i="1"/>
  <c r="G135" i="1"/>
  <c r="G134" i="1"/>
  <c r="G133" i="1"/>
  <c r="G132" i="1"/>
  <c r="G131" i="1"/>
  <c r="G130" i="1"/>
  <c r="G129" i="1"/>
  <c r="G128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84" i="1"/>
  <c r="G83" i="1"/>
  <c r="G81" i="1"/>
  <c r="G80" i="1"/>
  <c r="G79" i="1"/>
  <c r="G78" i="1"/>
  <c r="G69" i="1"/>
  <c r="G62" i="1"/>
  <c r="G56" i="1"/>
  <c r="G54" i="1"/>
  <c r="G52" i="1"/>
  <c r="G50" i="1"/>
  <c r="G48" i="1"/>
  <c r="G46" i="1"/>
  <c r="G44" i="1"/>
  <c r="G42" i="1"/>
  <c r="G41" i="1"/>
  <c r="G33" i="1"/>
  <c r="G32" i="1"/>
  <c r="G24" i="1"/>
  <c r="G23" i="1"/>
  <c r="G20" i="1"/>
  <c r="G18" i="1"/>
  <c r="G15" i="1"/>
  <c r="G14" i="1"/>
  <c r="G13" i="1"/>
  <c r="G11" i="1"/>
  <c r="G10" i="1"/>
  <c r="G8" i="1"/>
  <c r="G7" i="1"/>
  <c r="G5" i="1"/>
  <c r="G4" i="1"/>
  <c r="G206" i="1"/>
  <c r="G205" i="1"/>
  <c r="G204" i="1"/>
  <c r="G203" i="1"/>
  <c r="G196" i="1"/>
  <c r="G195" i="1"/>
  <c r="G194" i="1"/>
  <c r="G176" i="1"/>
  <c r="G142" i="1"/>
  <c r="G141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4" i="1"/>
  <c r="G93" i="1"/>
  <c r="G92" i="1"/>
  <c r="G91" i="1"/>
  <c r="G90" i="1"/>
  <c r="G89" i="1"/>
  <c r="G88" i="1"/>
  <c r="G87" i="1"/>
  <c r="G86" i="1"/>
  <c r="G76" i="1"/>
  <c r="G75" i="1"/>
  <c r="G74" i="1"/>
  <c r="G73" i="1"/>
  <c r="G72" i="1"/>
  <c r="G71" i="1"/>
  <c r="G70" i="1"/>
  <c r="G68" i="1"/>
  <c r="G67" i="1"/>
  <c r="G66" i="1"/>
  <c r="G65" i="1"/>
  <c r="G63" i="1"/>
  <c r="G61" i="1"/>
  <c r="G60" i="1"/>
  <c r="G59" i="1"/>
  <c r="G58" i="1"/>
  <c r="G57" i="1"/>
  <c r="G55" i="1"/>
  <c r="G53" i="1"/>
  <c r="G51" i="1"/>
  <c r="G49" i="1"/>
  <c r="G47" i="1"/>
  <c r="G28" i="3"/>
  <c r="G45" i="1"/>
  <c r="G43" i="1"/>
  <c r="G40" i="1"/>
  <c r="G38" i="1"/>
  <c r="G37" i="1"/>
  <c r="G36" i="1"/>
  <c r="G35" i="1"/>
  <c r="G34" i="1"/>
  <c r="G31" i="1"/>
  <c r="G30" i="1"/>
  <c r="G28" i="1"/>
  <c r="G27" i="1"/>
  <c r="G26" i="1"/>
  <c r="G25" i="1"/>
  <c r="G22" i="1"/>
  <c r="G21" i="1"/>
  <c r="G19" i="1"/>
  <c r="G17" i="1"/>
  <c r="G16" i="1"/>
  <c r="G12" i="1"/>
  <c r="G9" i="1"/>
  <c r="G6" i="1"/>
  <c r="G3" i="1"/>
  <c r="G125" i="4"/>
  <c r="G4" i="4" l="1"/>
  <c r="G5" i="4"/>
  <c r="G6" i="4"/>
  <c r="G7" i="4"/>
  <c r="G8" i="4"/>
  <c r="G9" i="4"/>
  <c r="G10" i="4"/>
  <c r="G11" i="4"/>
  <c r="G12" i="4"/>
  <c r="G13" i="4"/>
  <c r="G14" i="4"/>
  <c r="G15" i="4"/>
  <c r="G17" i="4"/>
  <c r="G18" i="4"/>
  <c r="G20" i="4"/>
  <c r="G21" i="4"/>
  <c r="G22" i="4"/>
  <c r="G23" i="4"/>
  <c r="G24" i="4"/>
  <c r="G25" i="4"/>
  <c r="G26" i="4"/>
  <c r="G27" i="4"/>
  <c r="G28" i="4"/>
  <c r="G29" i="4"/>
  <c r="G30" i="4"/>
  <c r="G32" i="4"/>
  <c r="G33" i="4"/>
  <c r="G34" i="4"/>
  <c r="G35" i="4"/>
  <c r="G37" i="4"/>
  <c r="G38" i="4"/>
  <c r="G40" i="4"/>
  <c r="G41" i="4"/>
  <c r="G42" i="4"/>
  <c r="G43" i="4"/>
  <c r="G44" i="4"/>
  <c r="G45" i="4"/>
  <c r="G47" i="4"/>
  <c r="G48" i="4"/>
  <c r="G49" i="4"/>
  <c r="G50" i="4"/>
  <c r="G51" i="4"/>
  <c r="G52" i="4"/>
  <c r="G54" i="4"/>
  <c r="G55" i="4"/>
  <c r="G56" i="4"/>
  <c r="G57" i="4"/>
  <c r="G58" i="4"/>
  <c r="G59" i="4"/>
  <c r="G60" i="4"/>
  <c r="G61" i="4"/>
  <c r="G62" i="4"/>
  <c r="G64" i="4"/>
  <c r="G65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100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6" i="4"/>
  <c r="G127" i="4"/>
  <c r="G128" i="4"/>
  <c r="G3" i="4"/>
  <c r="G84" i="3"/>
  <c r="G85" i="3"/>
  <c r="G86" i="3"/>
  <c r="G87" i="3"/>
  <c r="G88" i="3"/>
  <c r="G89" i="3"/>
  <c r="G90" i="3"/>
  <c r="G91" i="3"/>
  <c r="G92" i="3"/>
  <c r="G93" i="3"/>
  <c r="G94" i="3"/>
  <c r="G83" i="3"/>
  <c r="G79" i="3"/>
  <c r="G80" i="3"/>
  <c r="G81" i="3"/>
  <c r="G78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61" i="3"/>
  <c r="G52" i="3"/>
  <c r="G53" i="3"/>
  <c r="G54" i="3"/>
  <c r="G55" i="3"/>
  <c r="G56" i="3"/>
  <c r="G57" i="3"/>
  <c r="G58" i="3"/>
  <c r="G59" i="3"/>
  <c r="G51" i="3"/>
  <c r="G17" i="3"/>
  <c r="G18" i="3"/>
  <c r="G19" i="3"/>
  <c r="G20" i="3"/>
  <c r="G21" i="3"/>
  <c r="G22" i="3"/>
  <c r="G23" i="3"/>
  <c r="G25" i="3"/>
  <c r="G26" i="3"/>
  <c r="G27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4" i="3"/>
  <c r="G5" i="3"/>
  <c r="G6" i="3"/>
  <c r="G7" i="3"/>
  <c r="G8" i="3"/>
  <c r="G9" i="3"/>
  <c r="G10" i="3"/>
  <c r="G11" i="3"/>
  <c r="G12" i="3"/>
  <c r="G13" i="3"/>
  <c r="G14" i="3"/>
  <c r="G15" i="3"/>
  <c r="G3" i="3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9" i="2"/>
  <c r="G50" i="2"/>
  <c r="G51" i="2"/>
  <c r="G52" i="2"/>
  <c r="G53" i="2"/>
  <c r="G54" i="2"/>
  <c r="G55" i="2"/>
  <c r="G56" i="2"/>
  <c r="G57" i="2"/>
  <c r="G59" i="2"/>
  <c r="G60" i="2"/>
  <c r="G61" i="2"/>
  <c r="G63" i="2"/>
  <c r="G64" i="2"/>
  <c r="G65" i="2"/>
  <c r="G66" i="2"/>
  <c r="G67" i="2"/>
  <c r="G68" i="2"/>
  <c r="G69" i="2"/>
  <c r="G70" i="2"/>
  <c r="G71" i="2"/>
  <c r="G72" i="2"/>
  <c r="G73" i="2"/>
  <c r="G74" i="2"/>
  <c r="G76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4" i="2"/>
  <c r="G5" i="2"/>
  <c r="G6" i="2"/>
  <c r="G7" i="2"/>
  <c r="G8" i="2"/>
  <c r="G9" i="2"/>
  <c r="G10" i="2"/>
  <c r="G11" i="2"/>
  <c r="G12" i="2"/>
  <c r="G13" i="2"/>
  <c r="G3" i="2"/>
</calcChain>
</file>

<file path=xl/sharedStrings.xml><?xml version="1.0" encoding="utf-8"?>
<sst xmlns="http://schemas.openxmlformats.org/spreadsheetml/2006/main" count="1363" uniqueCount="348">
  <si>
    <t>YES</t>
  </si>
  <si>
    <t>1101LN</t>
  </si>
  <si>
    <t>1101LP</t>
  </si>
  <si>
    <t>1110S</t>
  </si>
  <si>
    <t>Miracles Happen &amp; Audio CD</t>
  </si>
  <si>
    <t>1140LP</t>
  </si>
  <si>
    <t>An Introductory Guide to NA</t>
  </si>
  <si>
    <t>The NA Step Working Guides</t>
  </si>
  <si>
    <t>The NA Survival Kit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</si>
  <si>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</si>
  <si>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</si>
  <si>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</si>
  <si>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</si>
  <si>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</si>
  <si>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</si>
  <si>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</si>
  <si>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</si>
  <si>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</si>
  <si>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NO</t>
  </si>
  <si>
    <t>3101 SET</t>
  </si>
  <si>
    <t>3101LP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</si>
  <si>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</si>
  <si>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</si>
  <si>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</si>
  <si>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</si>
  <si>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</si>
  <si>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</si>
  <si>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</si>
  <si>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</si>
  <si>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3122LP</t>
  </si>
  <si>
    <t>MULTIMEDIA PRODUCTS</t>
  </si>
  <si>
    <t>1500ASL</t>
  </si>
  <si>
    <t>White Booklet: ASL DVD</t>
  </si>
  <si>
    <t>DVD: Just for Today</t>
  </si>
  <si>
    <t>It Works Audio CD (MP3)</t>
  </si>
  <si>
    <t>It Works CD-ROM</t>
  </si>
  <si>
    <t>KEYTAG SETS</t>
  </si>
  <si>
    <t>4100 KIT</t>
  </si>
  <si>
    <t>WELCOME Keytags Set in 67 languages</t>
  </si>
  <si>
    <t>4108 KIT</t>
  </si>
  <si>
    <t>Multi-Year Keytags Set in 59 languages</t>
  </si>
  <si>
    <t xml:space="preserve">RECOVERY KEYTAGS </t>
  </si>
  <si>
    <t>KEYTAGS</t>
  </si>
  <si>
    <t>BRONZE</t>
  </si>
  <si>
    <t>MEDALLIONS, BRONZE: English</t>
  </si>
  <si>
    <t>L-ETCHED</t>
  </si>
  <si>
    <t>MEDALLIONS, LASER-ETCHED: English Only</t>
  </si>
  <si>
    <t>MEDALLIONS, TRI-PLATE: English Only</t>
  </si>
  <si>
    <t>TRI-PLATE</t>
  </si>
  <si>
    <t>Sponsorship Medallion</t>
  </si>
  <si>
    <t>9603B</t>
  </si>
  <si>
    <t>Sponsorship Medallion &amp; Keychain Set</t>
  </si>
  <si>
    <t>MEDALLIONS, SPONSORSHIP: English Only</t>
  </si>
  <si>
    <t>SPECIALTY PRODUCTS</t>
  </si>
  <si>
    <t>Group Starter Kit</t>
  </si>
  <si>
    <t>Group Treasurers Record (12 months)</t>
  </si>
  <si>
    <t>Literature Rack: Wire 8-Pocket</t>
  </si>
  <si>
    <t>Literature Rack: Wire 16-Pocket</t>
  </si>
  <si>
    <t>Literature Rack: Wire 20-Pocket</t>
  </si>
  <si>
    <t>Posters: Complete Set of 8</t>
  </si>
  <si>
    <t>9073A</t>
  </si>
  <si>
    <t>Poster: Twelve Steps (23" x 35")</t>
  </si>
  <si>
    <t>Poster: Twelve Steps (17.5" x 23")</t>
  </si>
  <si>
    <t>9074A</t>
  </si>
  <si>
    <t>Poster: Twelve Traditions (23" x 35")</t>
  </si>
  <si>
    <t>Poster: Twelve Traditions (17.5" x 23")</t>
  </si>
  <si>
    <t>Poster: 12 Concepts for NA Service (23" x 35")</t>
  </si>
  <si>
    <t>Poster: Our Gratitude Speaks (17.5" x 23")</t>
  </si>
  <si>
    <t>Poster: Serenity Prayer (17.5" x 23")</t>
  </si>
  <si>
    <t>Poster: Third Step Prayer (17.5" x 23")</t>
  </si>
  <si>
    <t>Poster: Just for Today (17.5" x 23")</t>
  </si>
  <si>
    <t>9077A</t>
  </si>
  <si>
    <t>Poster: 12 Concepts (17.5" x 23")</t>
  </si>
  <si>
    <t xml:space="preserve">Poster: Service Prayer </t>
  </si>
  <si>
    <t>9080C</t>
  </si>
  <si>
    <t>9080S</t>
  </si>
  <si>
    <t>9080T</t>
  </si>
  <si>
    <t>9081C</t>
  </si>
  <si>
    <t>9081S</t>
  </si>
  <si>
    <t>9081T</t>
  </si>
  <si>
    <t>Posters: Concepts vinyl color 35" x 50"</t>
  </si>
  <si>
    <t>Posters: Steps vinyl color 35" x 50"</t>
  </si>
  <si>
    <t>Posters: Traditions vinyl color 35" x 50"</t>
  </si>
  <si>
    <t>Posters: Vinyl color 35" x 50" set of 3 (Steps, Traditions, Concepts)</t>
  </si>
  <si>
    <t xml:space="preserve">Poster: Vision for NA Service vinyl color 36" x  36" </t>
  </si>
  <si>
    <t xml:space="preserve">Poster: Vision for NA Service vinyl color 28" x  28" </t>
  </si>
  <si>
    <t xml:space="preserve">Banner: World Reg Map 5' x 7'  </t>
  </si>
  <si>
    <t xml:space="preserve">Banner: World Reg Map 45" x 63"  </t>
  </si>
  <si>
    <t>7th Tradition Box</t>
  </si>
  <si>
    <t>Wallet Card: Group Readings (15)</t>
  </si>
  <si>
    <t>Group Readings (7-card set)</t>
  </si>
  <si>
    <t>JFT Journal</t>
  </si>
  <si>
    <t>Commemorative Living Clean</t>
  </si>
  <si>
    <t>1155B</t>
  </si>
  <si>
    <t>Wooden Box/Living Clean Special Edition Bundle</t>
  </si>
  <si>
    <t>Little White Book Special Edition</t>
  </si>
  <si>
    <t>1501B</t>
  </si>
  <si>
    <t>Wooden Box/Little White Book Special Edition Bundle</t>
  </si>
  <si>
    <t>Coffee Mug - Basic</t>
  </si>
  <si>
    <t>SERVICE MATERIAL</t>
  </si>
  <si>
    <t>1500H&amp;I</t>
  </si>
  <si>
    <t>NA White Booklet: H&amp;I edition</t>
  </si>
  <si>
    <t>1500LP</t>
  </si>
  <si>
    <t>NA White Booklet Large-Print</t>
  </si>
  <si>
    <t>1601H&amp;I</t>
  </si>
  <si>
    <t>Behind the Walls: H&amp;I edition</t>
  </si>
  <si>
    <t>H&amp;I Handbook with Audio CD</t>
  </si>
  <si>
    <t>2101G</t>
  </si>
  <si>
    <t>H&amp;I Basics</t>
  </si>
  <si>
    <t>Public Relations Handbook</t>
  </si>
  <si>
    <t>2102A</t>
  </si>
  <si>
    <t>Public Relations Handbook (A4)</t>
  </si>
  <si>
    <t>2102B</t>
  </si>
  <si>
    <t>PR Basics</t>
  </si>
  <si>
    <t>A Guide to World Services - 23-26</t>
  </si>
  <si>
    <t>Literature Committee Handbook</t>
  </si>
  <si>
    <t>Handbook for NA Newsletters</t>
  </si>
  <si>
    <t>Guide to Phoneline Service</t>
  </si>
  <si>
    <t>Treasurer's Handbook</t>
  </si>
  <si>
    <t>Group Treasurer's Workbook</t>
  </si>
  <si>
    <t>A Guide to Local Services in NA</t>
  </si>
  <si>
    <t>Outreach Resource Information</t>
  </si>
  <si>
    <t>Additional Needs Resource Information</t>
  </si>
  <si>
    <t>Institutional Group Guide</t>
  </si>
  <si>
    <t>Planning Basics</t>
  </si>
  <si>
    <t>Phoneline Basics</t>
  </si>
  <si>
    <t>Virtual Meeting Basics</t>
  </si>
  <si>
    <t>Group Business Meetings</t>
  </si>
  <si>
    <t>Group Trusted Servants Roles &amp; Responsibilities</t>
  </si>
  <si>
    <t>Disruptive &amp; Violent Behavior</t>
  </si>
  <si>
    <t>NA Groups &amp; Medication</t>
  </si>
  <si>
    <t>Leadership in NA Service</t>
  </si>
  <si>
    <t>Social Media</t>
  </si>
  <si>
    <t>Membership Survey</t>
  </si>
  <si>
    <t>Information About NA</t>
  </si>
  <si>
    <t>European Membership Survey</t>
  </si>
  <si>
    <t>NA &amp; Persons Receiving Medication-Assisted Treatment</t>
  </si>
  <si>
    <t>PR Folder</t>
  </si>
  <si>
    <t>PR Totebag (Set of 25)</t>
  </si>
  <si>
    <t>PR Pen (Set of 25)</t>
  </si>
  <si>
    <t>3129H&amp;I</t>
  </si>
  <si>
    <t>IP #29 Intro to NA Meetings H&amp;I Edition</t>
  </si>
  <si>
    <t>1110B</t>
  </si>
  <si>
    <t>SPAD Wooden Box &amp; Special Edition SPAD</t>
  </si>
  <si>
    <t>SPAD Wooden Box (without the book)</t>
  </si>
  <si>
    <t>SVGNA LITERATURE ORDER FORM - ENGLISH</t>
  </si>
  <si>
    <r>
      <t xml:space="preserve">Basic Text - </t>
    </r>
    <r>
      <rPr>
        <b/>
        <sz val="12"/>
        <color theme="1"/>
        <rFont val="Calibri"/>
        <family val="2"/>
        <scheme val="minor"/>
      </rPr>
      <t>Hardcover</t>
    </r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</si>
  <si>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</si>
  <si>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</si>
  <si>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</si>
  <si>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Basic Text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</si>
  <si>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Basic Text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</si>
  <si>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</si>
  <si>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b/>
        <sz val="12"/>
        <color theme="1"/>
        <rFont val="Calibri"/>
        <family val="2"/>
        <scheme val="minor"/>
      </rPr>
      <t>Special Edition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</si>
  <si>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</si>
  <si>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</si>
  <si>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Just for Today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</si>
  <si>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</si>
  <si>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</si>
  <si>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It Works: How and Why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</si>
  <si>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</si>
  <si>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It Works: How and Why</t>
    </r>
  </si>
  <si>
    <r>
      <t xml:space="preserve">Living Clean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</si>
  <si>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</si>
  <si>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</si>
  <si>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</si>
  <si>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</si>
  <si>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</si>
  <si>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 </t>
    </r>
    <r>
      <rPr>
        <b/>
        <sz val="12"/>
        <color theme="1"/>
        <rFont val="Calibri"/>
        <family val="2"/>
        <scheme val="minor"/>
      </rPr>
      <t>Set</t>
    </r>
  </si>
  <si>
    <r>
      <rPr>
        <b/>
        <sz val="12"/>
        <color theme="1"/>
        <rFont val="Calibri"/>
        <family val="2"/>
        <scheme val="minor"/>
      </rPr>
      <t>Large Print IP #1</t>
    </r>
    <r>
      <rPr>
        <sz val="12"/>
        <color theme="1"/>
        <rFont val="Calibri"/>
        <family val="2"/>
        <scheme val="minor"/>
      </rPr>
      <t xml:space="preserve"> Who, What, How, and Why 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</si>
  <si>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</si>
  <si>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Large Print 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</si>
  <si>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</si>
  <si>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Large Print 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</si>
  <si>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</si>
  <si>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Large Print 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</si>
  <si>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</si>
  <si>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Large Print 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</si>
  <si>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</si>
  <si>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Large Print 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</si>
  <si>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</si>
  <si>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Large Print 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</si>
  <si>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</si>
  <si>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Large Print 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</si>
  <si>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</si>
  <si>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</si>
  <si>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</si>
  <si>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</si>
  <si>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</si>
  <si>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Large Print 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</si>
  <si>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</si>
  <si>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</si>
  <si>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</si>
  <si>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</si>
  <si>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</si>
  <si>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Large Print 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</si>
  <si>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</si>
  <si>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</si>
  <si>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</si>
  <si>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</si>
  <si>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</si>
  <si>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</si>
  <si>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</si>
  <si>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>English-</t>
    </r>
    <r>
      <rPr>
        <b/>
        <sz val="12"/>
        <color theme="1"/>
        <rFont val="Calibri"/>
        <family val="2"/>
        <scheme val="minor"/>
      </rPr>
      <t>White-Welcome</t>
    </r>
  </si>
  <si>
    <r>
      <t>English-</t>
    </r>
    <r>
      <rPr>
        <b/>
        <sz val="12"/>
        <color theme="1"/>
        <rFont val="Calibri"/>
        <family val="2"/>
        <scheme val="minor"/>
      </rPr>
      <t>Orange-30 days</t>
    </r>
  </si>
  <si>
    <r>
      <t>English-</t>
    </r>
    <r>
      <rPr>
        <b/>
        <sz val="12"/>
        <color theme="1"/>
        <rFont val="Calibri"/>
        <family val="2"/>
        <scheme val="minor"/>
      </rPr>
      <t>Green-60 days</t>
    </r>
  </si>
  <si>
    <r>
      <t>English-</t>
    </r>
    <r>
      <rPr>
        <b/>
        <sz val="12"/>
        <color theme="1"/>
        <rFont val="Calibri"/>
        <family val="2"/>
        <scheme val="minor"/>
      </rPr>
      <t>Red-90 days</t>
    </r>
  </si>
  <si>
    <r>
      <t>English-</t>
    </r>
    <r>
      <rPr>
        <b/>
        <sz val="12"/>
        <color theme="1"/>
        <rFont val="Calibri"/>
        <family val="2"/>
        <scheme val="minor"/>
      </rPr>
      <t>Blue-6 months</t>
    </r>
  </si>
  <si>
    <r>
      <t>English-</t>
    </r>
    <r>
      <rPr>
        <b/>
        <sz val="12"/>
        <color theme="1"/>
        <rFont val="Calibri"/>
        <family val="2"/>
        <scheme val="minor"/>
      </rPr>
      <t>Yellow-9 months</t>
    </r>
  </si>
  <si>
    <r>
      <t>English-</t>
    </r>
    <r>
      <rPr>
        <b/>
        <sz val="12"/>
        <color theme="1"/>
        <rFont val="Calibri"/>
        <family val="2"/>
        <scheme val="minor"/>
      </rPr>
      <t>Moonglow-1 year</t>
    </r>
  </si>
  <si>
    <r>
      <t>English-</t>
    </r>
    <r>
      <rPr>
        <b/>
        <sz val="12"/>
        <color theme="1"/>
        <rFont val="Calibri"/>
        <family val="2"/>
        <scheme val="minor"/>
      </rPr>
      <t>Gray-18 months</t>
    </r>
  </si>
  <si>
    <r>
      <t>English-</t>
    </r>
    <r>
      <rPr>
        <b/>
        <sz val="12"/>
        <color theme="1"/>
        <rFont val="Calibri"/>
        <family val="2"/>
        <scheme val="minor"/>
      </rPr>
      <t>Black-Multi-Year</t>
    </r>
  </si>
  <si>
    <r>
      <t>English-Bronze-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</si>
  <si>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English-Bronze-</t>
    </r>
    <r>
      <rPr>
        <b/>
        <sz val="12"/>
        <color theme="1"/>
        <rFont val="Calibri"/>
        <family val="2"/>
        <scheme val="minor"/>
      </rPr>
      <t>51 years to 60 years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</si>
  <si>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</si>
  <si>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</si>
  <si>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>English-Stainless Steel-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</si>
  <si>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 xml:space="preserve">Silver Keychain Medallion Holder </t>
    </r>
    <r>
      <rPr>
        <b/>
        <sz val="12"/>
        <color theme="1"/>
        <rFont val="Calibri"/>
        <family val="2"/>
        <scheme val="minor"/>
      </rPr>
      <t>(for Laser-Etched medallions only)</t>
    </r>
  </si>
  <si>
    <r>
      <t>English-Black-Blue-Red-</t>
    </r>
    <r>
      <rPr>
        <b/>
        <sz val="12"/>
        <color theme="1"/>
        <rFont val="Calibri"/>
        <family val="2"/>
        <scheme val="minor"/>
      </rPr>
      <t>1 year, 18 months, 2-60 years, Eternity</t>
    </r>
  </si>
  <si>
    <r>
      <t>English-Orange-Purple-Violet-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</si>
  <si>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English-Pink-</t>
    </r>
    <r>
      <rPr>
        <b/>
        <sz val="12"/>
        <color theme="1"/>
        <rFont val="Calibri"/>
        <family val="2"/>
        <scheme val="minor"/>
      </rPr>
      <t>12-49 years, Eternity</t>
    </r>
  </si>
  <si>
    <r>
      <t>The Basic Library (</t>
    </r>
    <r>
      <rPr>
        <b/>
        <sz val="12"/>
        <color theme="1"/>
        <rFont val="Calibri"/>
        <family val="2"/>
        <scheme val="minor"/>
      </rPr>
      <t>Basic Text, A Spiritual Principle a Day, Just for Today,   It Works, Living Clean, and Guiding Principles</t>
    </r>
    <r>
      <rPr>
        <sz val="12"/>
        <color theme="1"/>
        <rFont val="Calibri"/>
        <family val="2"/>
        <scheme val="minor"/>
      </rPr>
      <t>)</t>
    </r>
  </si>
  <si>
    <t>INFORMATIONAL PRODUCTS (continued)</t>
  </si>
  <si>
    <t xml:space="preserve"> </t>
  </si>
  <si>
    <t>Qty.:          Years:          Qty.:          Years:          Qty.:          Years:</t>
  </si>
  <si>
    <t>SERVICE MATERIAL (continued)</t>
  </si>
  <si>
    <r>
      <t xml:space="preserve">SVGNA LITERATURE ORDER FORM - </t>
    </r>
    <r>
      <rPr>
        <b/>
        <i/>
        <sz val="14"/>
        <color theme="1"/>
        <rFont val="Calibri"/>
        <family val="2"/>
        <scheme val="minor"/>
      </rPr>
      <t>SPANISH</t>
    </r>
  </si>
  <si>
    <t>SP1102LN</t>
  </si>
  <si>
    <t>SP1102</t>
  </si>
  <si>
    <t>SP1110</t>
  </si>
  <si>
    <t>SP1112</t>
  </si>
  <si>
    <t>SP1120</t>
  </si>
  <si>
    <t>SP1130</t>
  </si>
  <si>
    <t>SP1143</t>
  </si>
  <si>
    <t>SP1150</t>
  </si>
  <si>
    <t>Miracles Happen - Softcover</t>
  </si>
  <si>
    <t>SP1164</t>
  </si>
  <si>
    <t>SP1200</t>
  </si>
  <si>
    <t>SP1201</t>
  </si>
  <si>
    <t>SP1400</t>
  </si>
  <si>
    <t>SP1500</t>
  </si>
  <si>
    <t>SP1600</t>
  </si>
  <si>
    <t>SP1601</t>
  </si>
  <si>
    <t>SP1603</t>
  </si>
  <si>
    <t>SP1604</t>
  </si>
  <si>
    <t>SP2110</t>
  </si>
  <si>
    <t>SP2111</t>
  </si>
  <si>
    <t>SP2202</t>
  </si>
  <si>
    <t>SP2203</t>
  </si>
  <si>
    <t>SP2204</t>
  </si>
  <si>
    <t>SP2205</t>
  </si>
  <si>
    <t>SP2206</t>
  </si>
  <si>
    <t>SP2207</t>
  </si>
  <si>
    <t>SP2301</t>
  </si>
  <si>
    <t>SP2302</t>
  </si>
  <si>
    <t>SP2306</t>
  </si>
  <si>
    <t>SP3101</t>
  </si>
  <si>
    <t>SP3102</t>
  </si>
  <si>
    <t>SP3105</t>
  </si>
  <si>
    <t>SP3106</t>
  </si>
  <si>
    <t>SP3107</t>
  </si>
  <si>
    <t>SP3108</t>
  </si>
  <si>
    <t>SP3109</t>
  </si>
  <si>
    <t>SP3110</t>
  </si>
  <si>
    <t>SP3111</t>
  </si>
  <si>
    <t>SP3112</t>
  </si>
  <si>
    <t>SP3113</t>
  </si>
  <si>
    <t>SP3114</t>
  </si>
  <si>
    <t>SP3115</t>
  </si>
  <si>
    <t>SP3116</t>
  </si>
  <si>
    <t>SP3117</t>
  </si>
  <si>
    <t>SP3119</t>
  </si>
  <si>
    <t>SP3120</t>
  </si>
  <si>
    <t>SP3121</t>
  </si>
  <si>
    <t>SP3122</t>
  </si>
  <si>
    <t>SP3123</t>
  </si>
  <si>
    <t>SP3124</t>
  </si>
  <si>
    <t>SP3126</t>
  </si>
  <si>
    <t>SP3127</t>
  </si>
  <si>
    <t>SP3128</t>
  </si>
  <si>
    <t>SP3129</t>
  </si>
  <si>
    <t>SP3130</t>
  </si>
  <si>
    <t>RECOVERY KEYTAGS</t>
  </si>
  <si>
    <t>SP4109</t>
  </si>
  <si>
    <r>
      <t>Spanish-</t>
    </r>
    <r>
      <rPr>
        <b/>
        <sz val="12"/>
        <color theme="1"/>
        <rFont val="Calibri"/>
        <family val="2"/>
        <scheme val="minor"/>
      </rPr>
      <t>White-Welcome</t>
    </r>
  </si>
  <si>
    <t>Spanish Keytags Set of 9</t>
  </si>
  <si>
    <r>
      <t>Spanish-</t>
    </r>
    <r>
      <rPr>
        <b/>
        <sz val="12"/>
        <color theme="1"/>
        <rFont val="Calibri"/>
        <family val="2"/>
        <scheme val="minor"/>
      </rPr>
      <t>Orange-30 days</t>
    </r>
  </si>
  <si>
    <r>
      <t>Spanish-</t>
    </r>
    <r>
      <rPr>
        <b/>
        <sz val="12"/>
        <color theme="1"/>
        <rFont val="Calibri"/>
        <family val="2"/>
        <scheme val="minor"/>
      </rPr>
      <t>Green-60 days</t>
    </r>
  </si>
  <si>
    <r>
      <t>Spanish-</t>
    </r>
    <r>
      <rPr>
        <b/>
        <sz val="12"/>
        <color theme="1"/>
        <rFont val="Calibri"/>
        <family val="2"/>
        <scheme val="minor"/>
      </rPr>
      <t>Red-90 days</t>
    </r>
  </si>
  <si>
    <r>
      <t>Spanish-</t>
    </r>
    <r>
      <rPr>
        <b/>
        <sz val="12"/>
        <color theme="1"/>
        <rFont val="Calibri"/>
        <family val="2"/>
        <scheme val="minor"/>
      </rPr>
      <t>Blue-6 months</t>
    </r>
  </si>
  <si>
    <r>
      <t>Spanish-</t>
    </r>
    <r>
      <rPr>
        <b/>
        <sz val="12"/>
        <color theme="1"/>
        <rFont val="Calibri"/>
        <family val="2"/>
        <scheme val="minor"/>
      </rPr>
      <t>Yellow-9 months</t>
    </r>
  </si>
  <si>
    <r>
      <t>Spanish-</t>
    </r>
    <r>
      <rPr>
        <b/>
        <sz val="12"/>
        <color theme="1"/>
        <rFont val="Calibri"/>
        <family val="2"/>
        <scheme val="minor"/>
      </rPr>
      <t>Moonglow-1 year</t>
    </r>
  </si>
  <si>
    <r>
      <t>Spanish-</t>
    </r>
    <r>
      <rPr>
        <b/>
        <sz val="12"/>
        <color theme="1"/>
        <rFont val="Calibri"/>
        <family val="2"/>
        <scheme val="minor"/>
      </rPr>
      <t>Gray-18 months</t>
    </r>
  </si>
  <si>
    <r>
      <t>Spanish-</t>
    </r>
    <r>
      <rPr>
        <b/>
        <sz val="12"/>
        <color theme="1"/>
        <rFont val="Calibri"/>
        <family val="2"/>
        <scheme val="minor"/>
      </rPr>
      <t>Black-Multi-Year</t>
    </r>
  </si>
  <si>
    <t>SP8820</t>
  </si>
  <si>
    <t>Spanish It Works Audiotapes Set</t>
  </si>
  <si>
    <t>SP9070</t>
  </si>
  <si>
    <t>SP9071</t>
  </si>
  <si>
    <t>Spanish Posters: Complete Set of 8</t>
  </si>
  <si>
    <t xml:space="preserve">Spanish Poster: My Gratitude Speaks </t>
  </si>
  <si>
    <t>SP9072</t>
  </si>
  <si>
    <t>Spanish Poster: Serenity Prayer</t>
  </si>
  <si>
    <t>SP9073</t>
  </si>
  <si>
    <t>Spanish Poster: Twelve Steps</t>
  </si>
  <si>
    <t>SP9074</t>
  </si>
  <si>
    <t>Spanish Poster: Twelve Traditions</t>
  </si>
  <si>
    <t>SP9075</t>
  </si>
  <si>
    <t>Spanish Poster: Third Step Prayer</t>
  </si>
  <si>
    <t>SP9076</t>
  </si>
  <si>
    <t>Spanish Poster: Just for Today</t>
  </si>
  <si>
    <t>SP9077</t>
  </si>
  <si>
    <t>Spanish Poster: 12 Concepts for NA Service</t>
  </si>
  <si>
    <t>SP9078</t>
  </si>
  <si>
    <t xml:space="preserve">Spanish Poster: Service Prayer </t>
  </si>
  <si>
    <t>SP9081</t>
  </si>
  <si>
    <t>NAWS Literature Catalog https://cart-us.na.org/</t>
  </si>
  <si>
    <t>SVGNA Website https://svgna.org/</t>
  </si>
  <si>
    <t>Spanish Posters: Vinyl color 28" x 40" set of 3 (Steps, Trads., Cncpts.)</t>
  </si>
  <si>
    <t>Posters: Vinyl color 28" x 40" set of 3 (Steps, Traditions, Concepts)</t>
  </si>
  <si>
    <t>Posters: Concepts vinyl color 28" x 40"</t>
  </si>
  <si>
    <t>Posters: Steps vinyl color 28" x 40"</t>
  </si>
  <si>
    <t>Posters: Traditions vinyl color 28" x 40"</t>
  </si>
  <si>
    <t>SP9081C</t>
  </si>
  <si>
    <t>SP9081S</t>
  </si>
  <si>
    <t>SP9081T</t>
  </si>
  <si>
    <t>SP9085</t>
  </si>
  <si>
    <t xml:space="preserve">Spanish Poster: Vision for NA Service vinyl color 36" x  36" </t>
  </si>
  <si>
    <t>Spanish Poster: Concepts vinyl color 28" x 40"</t>
  </si>
  <si>
    <t>Spanish Poster: Steps vinyl color 28" x 40"</t>
  </si>
  <si>
    <t>Spanish Poster: Traditions vinyl color 28" x 40"</t>
  </si>
  <si>
    <t>SP9086</t>
  </si>
  <si>
    <t xml:space="preserve">Spanish Poster: Vision for NA Service vinyl color 28" x  28" </t>
  </si>
  <si>
    <t>Spanish Group Readings (7-card set)</t>
  </si>
  <si>
    <t>SP9130</t>
  </si>
  <si>
    <t>SP9140</t>
  </si>
  <si>
    <t>Spanish Conference Agenda Report</t>
  </si>
  <si>
    <t>SP9425</t>
  </si>
  <si>
    <t>Spanish: The NA Survival Kit</t>
  </si>
  <si>
    <t>MEDALLIONS, BRONZE: Spanish</t>
  </si>
  <si>
    <r>
      <t>English-Bronze-</t>
    </r>
    <r>
      <rPr>
        <b/>
        <sz val="12"/>
        <color theme="1"/>
        <rFont val="Calibri"/>
        <family val="2"/>
        <scheme val="minor"/>
      </rPr>
      <t>1 year, 18 months, 2-40 years, Eternity</t>
    </r>
  </si>
  <si>
    <t>SP2104</t>
  </si>
  <si>
    <t xml:space="preserve">SERVICE MATERIAL </t>
  </si>
  <si>
    <r>
      <t>English-Green-</t>
    </r>
    <r>
      <rPr>
        <b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years, 44 years, and 46-49 years</t>
    </r>
  </si>
  <si>
    <t>SVGNA LITERATURE ORDER FORM - ENGLISH STOCK</t>
  </si>
  <si>
    <t>SVGNA LITERATURE ORDER FORM - ENGLISH SPECIAL</t>
  </si>
  <si>
    <t>Wooden Box (without book)</t>
  </si>
  <si>
    <t xml:space="preserve">Increase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</si>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</sst>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0" xfId="0" applyFont="1"/>
    <xf numFmtId="0" fontId="4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4" fontId="3" fillId="5" borderId="11" xfId="0" applyNumberFormat="1" applyFont="1" applyFill="1" applyBorder="1"/>
    <xf numFmtId="44" fontId="3" fillId="5" borderId="15" xfId="0" applyNumberFormat="1" applyFont="1" applyFill="1" applyBorder="1"/>
    <xf numFmtId="44" fontId="3" fillId="5" borderId="9" xfId="0" applyNumberFormat="1" applyFont="1" applyFill="1" applyBorder="1"/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44" fontId="3" fillId="3" borderId="11" xfId="0" applyNumberFormat="1" applyFont="1" applyFill="1" applyBorder="1"/>
    <xf numFmtId="44" fontId="3" fillId="3" borderId="15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17" fontId="3" fillId="2" borderId="1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1" xfId="0" applyNumberFormat="1" applyFont="1" applyFill="1" applyBorder="1"/>
    <xf numFmtId="44" fontId="3" fillId="0" borderId="1" xfId="1" applyFont="1" applyFill="1" applyBorder="1" applyAlignment="1">
      <alignment horizontal="center"/>
    </xf>
    <xf numFmtId="0" fontId="4" fillId="0" borderId="4" xfId="0" applyFont="1" applyFill="1" applyBorder="1"/>
    <xf numFmtId="44" fontId="4" fillId="0" borderId="4" xfId="1" applyFont="1" applyFill="1" applyBorder="1" applyAlignment="1">
      <alignment horizontal="center"/>
    </xf>
    <xf numFmtId="0" fontId="3" fillId="0" borderId="1" xfId="0" applyFont="1" applyFill="1" applyBorder="1"/>
    <xf numFmtId="0" fontId="4" fillId="0" borderId="20" xfId="0" applyFont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7" fillId="0" borderId="13" xfId="2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7" fillId="0" borderId="12" xfId="2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7" fillId="0" borderId="6" xfId="2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7" fillId="0" borderId="16" xfId="2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7" fontId="3" fillId="2" borderId="17" xfId="0" applyNumberFormat="1" applyFont="1" applyFill="1" applyBorder="1" applyAlignment="1">
      <alignment horizontal="center"/>
    </xf>
    <xf numFmtId="17" fontId="3" fillId="2" borderId="17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44" fontId="4" fillId="0" borderId="14" xfId="1" applyFont="1" applyFill="1" applyBorder="1" applyAlignment="1">
      <alignment horizontal="center"/>
    </xf>
    <xf numFmtId="44" fontId="4" fillId="0" borderId="15" xfId="0" applyNumberFormat="1" applyFont="1" applyFill="1" applyBorder="1"/>
    <xf numFmtId="0" fontId="3" fillId="5" borderId="2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7" fillId="0" borderId="10" xfId="2" applyFill="1" applyBorder="1" applyAlignment="1">
      <alignment horizontal="center"/>
    </xf>
    <xf numFmtId="0" fontId="7" fillId="0" borderId="2" xfId="2" applyFill="1" applyBorder="1" applyAlignment="1">
      <alignment horizontal="center"/>
    </xf>
    <xf numFmtId="0" fontId="7" fillId="0" borderId="3" xfId="2" applyFill="1" applyBorder="1" applyAlignment="1">
      <alignment horizontal="center"/>
    </xf>
    <xf numFmtId="0" fontId="7" fillId="0" borderId="23" xfId="2" applyFill="1" applyBorder="1" applyAlignment="1">
      <alignment horizontal="center"/>
    </xf>
    <xf numFmtId="0" fontId="7" fillId="0" borderId="24" xfId="2" applyFill="1" applyBorder="1" applyAlignment="1">
      <alignment horizontal="center"/>
    </xf>
    <xf numFmtId="0" fontId="7" fillId="0" borderId="25" xfId="2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44" fontId="4" fillId="0" borderId="1" xfId="1" applyFont="1" applyFill="1" applyBorder="1" applyAlignment="1">
      <alignment horizontal="center" wrapText="1"/>
    </xf>
    <xf numFmtId="17" fontId="3" fillId="2" borderId="5" xfId="0" applyNumberFormat="1" applyFont="1" applyFill="1" applyBorder="1" applyAlignment="1">
      <alignment horizontal="center"/>
    </xf>
    <xf numFmtId="17" fontId="3" fillId="2" borderId="5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14" xfId="0" applyFont="1" applyFill="1" applyBorder="1"/>
    <xf numFmtId="44" fontId="4" fillId="0" borderId="1" xfId="1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44" fontId="3" fillId="0" borderId="14" xfId="1" applyFont="1" applyFill="1" applyBorder="1" applyAlignment="1">
      <alignment horizontal="center"/>
    </xf>
    <xf numFmtId="44" fontId="4" fillId="0" borderId="11" xfId="0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center"/>
    </xf>
    <xf numFmtId="44" fontId="4" fillId="0" borderId="14" xfId="1" applyFont="1" applyFill="1" applyBorder="1" applyAlignment="1">
      <alignment horizontal="right"/>
    </xf>
    <xf numFmtId="44" fontId="4" fillId="0" borderId="15" xfId="0" applyNumberFormat="1" applyFont="1" applyFill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rt-us.na.org/" TargetMode="External"/><Relationship Id="rId1" Type="http://schemas.openxmlformats.org/officeDocument/2006/relationships/hyperlink" Target="https://svgna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830D-C226-4C45-B7DA-2AD06183E3CA}">
  <dimension ref="B1:J160"/>
  <sheetViews>
    <sheetView topLeftCell="A113" zoomScaleNormal="100" workbookViewId="0">
      <selection activeCell="D126" sqref="D126:G126"/>
    </sheetView>
  </sheetViews>
  <sheetFormatPr defaultRowHeight="14.5" x14ac:dyDescent="0.35"/>
  <cols>
    <col min="1" max="1" width="0.81640625" customWidth="1"/>
    <col min="2" max="3" width="10.54296875" customWidth="1"/>
    <col min="4" max="4" width="65.54296875" customWidth="1"/>
    <col min="5" max="7" width="12.6328125" customWidth="1"/>
  </cols>
  <sheetData>
    <row r="1" spans="2:10" ht="17.149999999999999" customHeight="1" thickBot="1" x14ac:dyDescent="0.4">
      <c r="B1" s="50" t="s">
        <v>344</v>
      </c>
      <c r="C1" s="51"/>
      <c r="D1" s="51"/>
      <c r="E1" s="51"/>
      <c r="F1" s="51"/>
      <c r="G1" s="52"/>
      <c r="H1" s="1"/>
      <c r="I1" s="1"/>
    </row>
    <row r="2" spans="2:10" ht="14.15" customHeight="1" x14ac:dyDescent="0.35">
      <c r="B2" s="14"/>
      <c r="C2" s="4"/>
      <c r="D2" s="33" t="s">
        <v>9</v>
      </c>
      <c r="E2" s="36">
        <v>45901</v>
      </c>
      <c r="F2" s="37">
        <v>46023</v>
      </c>
      <c r="G2" s="38" t="s">
        <v>346</v>
      </c>
    </row>
    <row r="3" spans="2:10" ht="14.15" customHeight="1" x14ac:dyDescent="0.35">
      <c r="B3" s="15" t="s">
        <v>1</v>
      </c>
      <c r="C3" s="30" t="s">
        <v>18</v>
      </c>
      <c r="D3" s="39" t="s">
        <v>147</v>
      </c>
      <c r="E3" s="35">
        <v>15.1</v>
      </c>
      <c r="F3" s="35">
        <v>17.37</v>
      </c>
      <c r="G3" s="40">
        <f>F3-E3</f>
        <v>2.2700000000000014</v>
      </c>
    </row>
    <row r="4" spans="2:10" ht="14.15" customHeight="1" x14ac:dyDescent="0.35">
      <c r="B4" s="15" t="s">
        <v>2</v>
      </c>
      <c r="C4" s="30" t="s">
        <v>18</v>
      </c>
      <c r="D4" s="39" t="s">
        <v>148</v>
      </c>
      <c r="E4" s="35">
        <v>20.58</v>
      </c>
      <c r="F4" s="35">
        <v>23.64</v>
      </c>
      <c r="G4" s="40">
        <f t="shared" ref="G4:G67" si="0">F4-E4</f>
        <v>3.0600000000000023</v>
      </c>
      <c r="J4" t="s">
        <v>223</v>
      </c>
    </row>
    <row r="5" spans="2:10" ht="14.15" customHeight="1" x14ac:dyDescent="0.35">
      <c r="B5" s="15">
        <v>1106</v>
      </c>
      <c r="C5" s="30" t="s">
        <v>18</v>
      </c>
      <c r="D5" s="39" t="s">
        <v>150</v>
      </c>
      <c r="E5" s="35">
        <v>15.1</v>
      </c>
      <c r="F5" s="35">
        <v>17.37</v>
      </c>
      <c r="G5" s="40">
        <f t="shared" si="0"/>
        <v>2.2700000000000014</v>
      </c>
    </row>
    <row r="6" spans="2:10" ht="14.15" customHeight="1" x14ac:dyDescent="0.35">
      <c r="B6" s="15">
        <v>1107</v>
      </c>
      <c r="C6" s="30" t="s">
        <v>18</v>
      </c>
      <c r="D6" s="39" t="s">
        <v>151</v>
      </c>
      <c r="E6" s="35">
        <v>34.25</v>
      </c>
      <c r="F6" s="35">
        <v>39.409999999999997</v>
      </c>
      <c r="G6" s="40">
        <f t="shared" si="0"/>
        <v>5.1599999999999966</v>
      </c>
    </row>
    <row r="7" spans="2:10" ht="14.15" customHeight="1" x14ac:dyDescent="0.35">
      <c r="B7" s="15" t="s">
        <v>142</v>
      </c>
      <c r="C7" s="30" t="s">
        <v>18</v>
      </c>
      <c r="D7" s="39" t="s">
        <v>143</v>
      </c>
      <c r="E7" s="35">
        <v>44.4</v>
      </c>
      <c r="F7" s="35">
        <v>44.4</v>
      </c>
      <c r="G7" s="40">
        <f t="shared" si="0"/>
        <v>0</v>
      </c>
    </row>
    <row r="8" spans="2:10" ht="14.15" customHeight="1" x14ac:dyDescent="0.35">
      <c r="B8" s="15" t="s">
        <v>3</v>
      </c>
      <c r="C8" s="6" t="s">
        <v>18</v>
      </c>
      <c r="D8" s="39" t="s">
        <v>153</v>
      </c>
      <c r="E8" s="35">
        <v>22.2</v>
      </c>
      <c r="F8" s="35">
        <v>22.2</v>
      </c>
      <c r="G8" s="40">
        <f t="shared" si="0"/>
        <v>0</v>
      </c>
    </row>
    <row r="9" spans="2:10" ht="14.15" customHeight="1" x14ac:dyDescent="0.35">
      <c r="B9" s="15">
        <v>1113</v>
      </c>
      <c r="C9" s="30" t="s">
        <v>18</v>
      </c>
      <c r="D9" s="39" t="s">
        <v>155</v>
      </c>
      <c r="E9" s="35">
        <v>12.35</v>
      </c>
      <c r="F9" s="35">
        <v>14.21</v>
      </c>
      <c r="G9" s="40">
        <f t="shared" si="0"/>
        <v>1.8600000000000012</v>
      </c>
    </row>
    <row r="10" spans="2:10" ht="14.15" customHeight="1" x14ac:dyDescent="0.35">
      <c r="B10" s="15">
        <v>1114</v>
      </c>
      <c r="C10" s="30" t="s">
        <v>18</v>
      </c>
      <c r="D10" s="39" t="s">
        <v>156</v>
      </c>
      <c r="E10" s="35">
        <v>22.93</v>
      </c>
      <c r="F10" s="35">
        <v>26.36</v>
      </c>
      <c r="G10" s="40">
        <f t="shared" si="0"/>
        <v>3.4299999999999997</v>
      </c>
    </row>
    <row r="11" spans="2:10" ht="14.15" customHeight="1" x14ac:dyDescent="0.35">
      <c r="B11" s="15">
        <v>1121</v>
      </c>
      <c r="C11" s="30" t="s">
        <v>18</v>
      </c>
      <c r="D11" s="39" t="s">
        <v>4</v>
      </c>
      <c r="E11" s="35">
        <v>14.49</v>
      </c>
      <c r="F11" s="35">
        <v>16.649999999999999</v>
      </c>
      <c r="G11" s="40">
        <f t="shared" si="0"/>
        <v>2.1599999999999984</v>
      </c>
    </row>
    <row r="12" spans="2:10" ht="14.15" customHeight="1" x14ac:dyDescent="0.35">
      <c r="B12" s="15" t="s">
        <v>5</v>
      </c>
      <c r="C12" s="30" t="s">
        <v>18</v>
      </c>
      <c r="D12" s="39" t="s">
        <v>159</v>
      </c>
      <c r="E12" s="35">
        <v>16.78</v>
      </c>
      <c r="F12" s="35">
        <v>19.309999999999999</v>
      </c>
      <c r="G12" s="40">
        <f t="shared" si="0"/>
        <v>2.5299999999999976</v>
      </c>
    </row>
    <row r="13" spans="2:10" ht="14.15" customHeight="1" x14ac:dyDescent="0.35">
      <c r="B13" s="15">
        <v>1144</v>
      </c>
      <c r="C13" s="30" t="s">
        <v>18</v>
      </c>
      <c r="D13" s="39" t="s">
        <v>161</v>
      </c>
      <c r="E13" s="35">
        <v>12.35</v>
      </c>
      <c r="F13" s="35">
        <v>13.65</v>
      </c>
      <c r="G13" s="40">
        <f t="shared" si="0"/>
        <v>1.3000000000000007</v>
      </c>
    </row>
    <row r="14" spans="2:10" ht="14.15" customHeight="1" x14ac:dyDescent="0.35">
      <c r="B14" s="15">
        <v>1155</v>
      </c>
      <c r="C14" s="30" t="s">
        <v>18</v>
      </c>
      <c r="D14" s="39" t="s">
        <v>92</v>
      </c>
      <c r="E14" s="35">
        <v>16.649999999999999</v>
      </c>
      <c r="F14" s="35">
        <v>16.649999999999999</v>
      </c>
      <c r="G14" s="40">
        <f t="shared" si="0"/>
        <v>0</v>
      </c>
    </row>
    <row r="15" spans="2:10" ht="14.15" customHeight="1" x14ac:dyDescent="0.35">
      <c r="B15" s="15" t="s">
        <v>93</v>
      </c>
      <c r="C15" s="30" t="s">
        <v>18</v>
      </c>
      <c r="D15" s="39" t="s">
        <v>94</v>
      </c>
      <c r="E15" s="35">
        <v>38.85</v>
      </c>
      <c r="F15" s="35">
        <v>38.85</v>
      </c>
      <c r="G15" s="40">
        <f t="shared" si="0"/>
        <v>0</v>
      </c>
    </row>
    <row r="16" spans="2:10" ht="14.15" customHeight="1" x14ac:dyDescent="0.35">
      <c r="B16" s="14"/>
      <c r="C16" s="4"/>
      <c r="D16" s="33" t="s">
        <v>10</v>
      </c>
      <c r="E16" s="36">
        <v>45901</v>
      </c>
      <c r="F16" s="37">
        <v>46023</v>
      </c>
      <c r="G16" s="38" t="s">
        <v>346</v>
      </c>
    </row>
    <row r="17" spans="2:7" ht="15" customHeight="1" x14ac:dyDescent="0.35">
      <c r="B17" s="15">
        <v>1501</v>
      </c>
      <c r="C17" s="30" t="s">
        <v>18</v>
      </c>
      <c r="D17" s="39" t="s">
        <v>95</v>
      </c>
      <c r="E17" s="35">
        <v>16.649999999999999</v>
      </c>
      <c r="F17" s="35">
        <v>16.649999999999999</v>
      </c>
      <c r="G17" s="40">
        <f t="shared" si="0"/>
        <v>0</v>
      </c>
    </row>
    <row r="18" spans="2:7" ht="15" customHeight="1" x14ac:dyDescent="0.35">
      <c r="B18" s="15" t="s">
        <v>96</v>
      </c>
      <c r="C18" s="30" t="s">
        <v>18</v>
      </c>
      <c r="D18" s="39" t="s">
        <v>97</v>
      </c>
      <c r="E18" s="35">
        <v>38.85</v>
      </c>
      <c r="F18" s="35">
        <v>38.85</v>
      </c>
      <c r="G18" s="40">
        <f t="shared" si="0"/>
        <v>0</v>
      </c>
    </row>
    <row r="19" spans="2:7" ht="14.15" customHeight="1" x14ac:dyDescent="0.35">
      <c r="B19" s="14"/>
      <c r="C19" s="4"/>
      <c r="D19" s="33" t="s">
        <v>17</v>
      </c>
      <c r="E19" s="36">
        <v>45901</v>
      </c>
      <c r="F19" s="37">
        <v>46023</v>
      </c>
      <c r="G19" s="38" t="s">
        <v>346</v>
      </c>
    </row>
    <row r="20" spans="2:7" ht="14.15" customHeight="1" x14ac:dyDescent="0.35">
      <c r="B20" s="15" t="s">
        <v>19</v>
      </c>
      <c r="C20" s="30" t="s">
        <v>18</v>
      </c>
      <c r="D20" s="39" t="s">
        <v>168</v>
      </c>
      <c r="E20" s="35">
        <v>16.809999999999999</v>
      </c>
      <c r="F20" s="35">
        <v>19.329999999999998</v>
      </c>
      <c r="G20" s="40">
        <f t="shared" si="0"/>
        <v>2.5199999999999996</v>
      </c>
    </row>
    <row r="21" spans="2:7" ht="14.15" customHeight="1" x14ac:dyDescent="0.35">
      <c r="B21" s="15" t="s">
        <v>20</v>
      </c>
      <c r="C21" s="30" t="s">
        <v>18</v>
      </c>
      <c r="D21" s="39" t="s">
        <v>169</v>
      </c>
      <c r="E21" s="35">
        <v>0.28000000000000003</v>
      </c>
      <c r="F21" s="35">
        <v>0.32</v>
      </c>
      <c r="G21" s="40">
        <f t="shared" si="0"/>
        <v>3.999999999999998E-2</v>
      </c>
    </row>
    <row r="22" spans="2:7" ht="14.15" customHeight="1" x14ac:dyDescent="0.35">
      <c r="B22" s="15" t="s">
        <v>21</v>
      </c>
      <c r="C22" s="30" t="s">
        <v>18</v>
      </c>
      <c r="D22" s="39" t="s">
        <v>171</v>
      </c>
      <c r="E22" s="41">
        <v>0.37</v>
      </c>
      <c r="F22" s="41">
        <v>0.42</v>
      </c>
      <c r="G22" s="40">
        <f t="shared" si="0"/>
        <v>4.9999999999999989E-2</v>
      </c>
    </row>
    <row r="23" spans="2:7" ht="14.15" customHeight="1" x14ac:dyDescent="0.35">
      <c r="B23" s="15" t="s">
        <v>22</v>
      </c>
      <c r="C23" s="30" t="s">
        <v>18</v>
      </c>
      <c r="D23" s="39" t="s">
        <v>173</v>
      </c>
      <c r="E23" s="35">
        <v>0.28000000000000003</v>
      </c>
      <c r="F23" s="35">
        <v>0.32</v>
      </c>
      <c r="G23" s="40">
        <f t="shared" si="0"/>
        <v>3.999999999999998E-2</v>
      </c>
    </row>
    <row r="24" spans="2:7" ht="14.15" customHeight="1" x14ac:dyDescent="0.35">
      <c r="B24" s="15" t="s">
        <v>23</v>
      </c>
      <c r="C24" s="30" t="s">
        <v>18</v>
      </c>
      <c r="D24" s="39" t="s">
        <v>175</v>
      </c>
      <c r="E24" s="35">
        <v>0.28000000000000003</v>
      </c>
      <c r="F24" s="35">
        <v>0.32</v>
      </c>
      <c r="G24" s="40">
        <f t="shared" si="0"/>
        <v>3.999999999999998E-2</v>
      </c>
    </row>
    <row r="25" spans="2:7" ht="14.15" customHeight="1" x14ac:dyDescent="0.35">
      <c r="B25" s="15" t="s">
        <v>24</v>
      </c>
      <c r="C25" s="30" t="s">
        <v>18</v>
      </c>
      <c r="D25" s="39" t="s">
        <v>177</v>
      </c>
      <c r="E25" s="35">
        <v>0.28000000000000003</v>
      </c>
      <c r="F25" s="35">
        <v>0.32</v>
      </c>
      <c r="G25" s="40">
        <f t="shared" si="0"/>
        <v>3.999999999999998E-2</v>
      </c>
    </row>
    <row r="26" spans="2:7" ht="14.15" customHeight="1" x14ac:dyDescent="0.35">
      <c r="B26" s="15" t="s">
        <v>25</v>
      </c>
      <c r="C26" s="30" t="s">
        <v>18</v>
      </c>
      <c r="D26" s="39" t="s">
        <v>179</v>
      </c>
      <c r="E26" s="35">
        <v>0.28000000000000003</v>
      </c>
      <c r="F26" s="35">
        <v>0.32</v>
      </c>
      <c r="G26" s="40">
        <f t="shared" si="0"/>
        <v>3.999999999999998E-2</v>
      </c>
    </row>
    <row r="27" spans="2:7" ht="14.15" customHeight="1" x14ac:dyDescent="0.35">
      <c r="B27" s="15" t="s">
        <v>26</v>
      </c>
      <c r="C27" s="30" t="s">
        <v>18</v>
      </c>
      <c r="D27" s="39" t="s">
        <v>181</v>
      </c>
      <c r="E27" s="35">
        <v>0.28000000000000003</v>
      </c>
      <c r="F27" s="35">
        <v>0.32</v>
      </c>
      <c r="G27" s="40">
        <f t="shared" si="0"/>
        <v>3.999999999999998E-2</v>
      </c>
    </row>
    <row r="28" spans="2:7" ht="14.15" customHeight="1" x14ac:dyDescent="0.35">
      <c r="B28" s="15" t="s">
        <v>27</v>
      </c>
      <c r="C28" s="30" t="s">
        <v>18</v>
      </c>
      <c r="D28" s="39" t="s">
        <v>183</v>
      </c>
      <c r="E28" s="35">
        <v>0.28000000000000003</v>
      </c>
      <c r="F28" s="35">
        <v>0.32</v>
      </c>
      <c r="G28" s="40">
        <f t="shared" si="0"/>
        <v>3.999999999999998E-2</v>
      </c>
    </row>
    <row r="29" spans="2:7" ht="14.15" customHeight="1" x14ac:dyDescent="0.35">
      <c r="B29" s="15" t="s">
        <v>28</v>
      </c>
      <c r="C29" s="30" t="s">
        <v>18</v>
      </c>
      <c r="D29" s="39" t="s">
        <v>189</v>
      </c>
      <c r="E29" s="35">
        <v>0.28000000000000003</v>
      </c>
      <c r="F29" s="35">
        <v>0.32</v>
      </c>
      <c r="G29" s="40">
        <f t="shared" si="0"/>
        <v>3.999999999999998E-2</v>
      </c>
    </row>
    <row r="30" spans="2:7" ht="14.15" customHeight="1" x14ac:dyDescent="0.35">
      <c r="B30" s="15" t="s">
        <v>29</v>
      </c>
      <c r="C30" s="30" t="s">
        <v>18</v>
      </c>
      <c r="D30" s="39" t="s">
        <v>195</v>
      </c>
      <c r="E30" s="35">
        <v>0.28000000000000003</v>
      </c>
      <c r="F30" s="35">
        <v>0.32</v>
      </c>
      <c r="G30" s="40">
        <f t="shared" si="0"/>
        <v>3.999999999999998E-2</v>
      </c>
    </row>
    <row r="31" spans="2:7" ht="14.15" customHeight="1" x14ac:dyDescent="0.35">
      <c r="B31" s="14"/>
      <c r="C31" s="4"/>
      <c r="D31" s="33" t="s">
        <v>30</v>
      </c>
      <c r="E31" s="36">
        <v>45901</v>
      </c>
      <c r="F31" s="37">
        <v>46023</v>
      </c>
      <c r="G31" s="38" t="s">
        <v>346</v>
      </c>
    </row>
    <row r="32" spans="2:7" ht="15" customHeight="1" x14ac:dyDescent="0.35">
      <c r="B32" s="15" t="s">
        <v>31</v>
      </c>
      <c r="C32" s="30" t="s">
        <v>18</v>
      </c>
      <c r="D32" s="39" t="s">
        <v>32</v>
      </c>
      <c r="E32" s="35">
        <v>0.89</v>
      </c>
      <c r="F32" s="35">
        <v>1.02</v>
      </c>
      <c r="G32" s="40">
        <f t="shared" si="0"/>
        <v>0.13</v>
      </c>
    </row>
    <row r="33" spans="2:10" ht="15" customHeight="1" x14ac:dyDescent="0.35">
      <c r="B33" s="15">
        <v>8001</v>
      </c>
      <c r="C33" s="30" t="s">
        <v>18</v>
      </c>
      <c r="D33" s="39" t="s">
        <v>33</v>
      </c>
      <c r="E33" s="35">
        <v>71.319999999999993</v>
      </c>
      <c r="F33" s="35">
        <v>71.319999999999993</v>
      </c>
      <c r="G33" s="40">
        <f t="shared" si="0"/>
        <v>0</v>
      </c>
    </row>
    <row r="34" spans="2:10" ht="15" customHeight="1" x14ac:dyDescent="0.35">
      <c r="B34" s="15">
        <v>8821</v>
      </c>
      <c r="C34" s="30" t="s">
        <v>18</v>
      </c>
      <c r="D34" s="39" t="s">
        <v>34</v>
      </c>
      <c r="E34" s="35">
        <v>11.88</v>
      </c>
      <c r="F34" s="35">
        <v>13.65</v>
      </c>
      <c r="G34" s="40">
        <f t="shared" si="0"/>
        <v>1.7699999999999996</v>
      </c>
    </row>
    <row r="35" spans="2:10" ht="15" customHeight="1" x14ac:dyDescent="0.35">
      <c r="B35" s="15">
        <v>8910</v>
      </c>
      <c r="C35" s="30" t="s">
        <v>18</v>
      </c>
      <c r="D35" s="39" t="s">
        <v>35</v>
      </c>
      <c r="E35" s="35">
        <v>27.2</v>
      </c>
      <c r="F35" s="35">
        <v>31.28</v>
      </c>
      <c r="G35" s="40">
        <f t="shared" si="0"/>
        <v>4.0800000000000018</v>
      </c>
    </row>
    <row r="36" spans="2:10" ht="14.15" customHeight="1" x14ac:dyDescent="0.35">
      <c r="B36" s="14"/>
      <c r="C36" s="4"/>
      <c r="D36" s="33" t="s">
        <v>36</v>
      </c>
      <c r="E36" s="36">
        <v>45901</v>
      </c>
      <c r="F36" s="37">
        <v>46023</v>
      </c>
      <c r="G36" s="38" t="s">
        <v>346</v>
      </c>
    </row>
    <row r="37" spans="2:10" ht="15" customHeight="1" x14ac:dyDescent="0.35">
      <c r="B37" s="15" t="s">
        <v>37</v>
      </c>
      <c r="C37" s="30" t="s">
        <v>18</v>
      </c>
      <c r="D37" s="39" t="s">
        <v>38</v>
      </c>
      <c r="E37" s="35">
        <v>41.63</v>
      </c>
      <c r="F37" s="35">
        <v>42.96</v>
      </c>
      <c r="G37" s="40">
        <f t="shared" si="0"/>
        <v>1.3299999999999983</v>
      </c>
    </row>
    <row r="38" spans="2:10" ht="15" customHeight="1" x14ac:dyDescent="0.35">
      <c r="B38" s="15" t="s">
        <v>39</v>
      </c>
      <c r="C38" s="30" t="s">
        <v>18</v>
      </c>
      <c r="D38" s="39" t="s">
        <v>40</v>
      </c>
      <c r="E38" s="35">
        <v>36.299999999999997</v>
      </c>
      <c r="F38" s="35">
        <v>37.57</v>
      </c>
      <c r="G38" s="40">
        <f t="shared" si="0"/>
        <v>1.2700000000000031</v>
      </c>
    </row>
    <row r="39" spans="2:10" ht="14.15" customHeight="1" x14ac:dyDescent="0.35">
      <c r="B39" s="14"/>
      <c r="C39" s="4"/>
      <c r="D39" s="33" t="s">
        <v>44</v>
      </c>
      <c r="E39" s="36">
        <v>45901</v>
      </c>
      <c r="F39" s="37">
        <v>46023</v>
      </c>
      <c r="G39" s="38" t="s">
        <v>346</v>
      </c>
    </row>
    <row r="40" spans="2:10" ht="15" customHeight="1" x14ac:dyDescent="0.35">
      <c r="B40" s="15" t="s">
        <v>43</v>
      </c>
      <c r="C40" s="30" t="s">
        <v>18</v>
      </c>
      <c r="D40" s="39" t="s">
        <v>213</v>
      </c>
      <c r="E40" s="35">
        <v>4.22</v>
      </c>
      <c r="F40" s="35">
        <v>4.8499999999999996</v>
      </c>
      <c r="G40" s="40">
        <f t="shared" si="0"/>
        <v>0.62999999999999989</v>
      </c>
    </row>
    <row r="41" spans="2:10" ht="15" customHeight="1" x14ac:dyDescent="0.35">
      <c r="B41" s="15" t="s">
        <v>43</v>
      </c>
      <c r="C41" s="30" t="s">
        <v>18</v>
      </c>
      <c r="D41" s="39" t="s">
        <v>224</v>
      </c>
      <c r="E41" s="35">
        <v>4.22</v>
      </c>
      <c r="F41" s="35">
        <v>4.8499999999999996</v>
      </c>
      <c r="G41" s="40">
        <f t="shared" si="0"/>
        <v>0.62999999999999989</v>
      </c>
    </row>
    <row r="42" spans="2:10" ht="15" customHeight="1" x14ac:dyDescent="0.35">
      <c r="B42" s="15" t="s">
        <v>43</v>
      </c>
      <c r="C42" s="30" t="s">
        <v>18</v>
      </c>
      <c r="D42" s="39" t="s">
        <v>224</v>
      </c>
      <c r="E42" s="35">
        <v>4.22</v>
      </c>
      <c r="F42" s="35">
        <v>4.8499999999999996</v>
      </c>
      <c r="G42" s="40">
        <f t="shared" si="0"/>
        <v>0.62999999999999989</v>
      </c>
    </row>
    <row r="43" spans="2:10" ht="15" customHeight="1" x14ac:dyDescent="0.35">
      <c r="B43" s="15" t="s">
        <v>43</v>
      </c>
      <c r="C43" s="30" t="s">
        <v>18</v>
      </c>
      <c r="D43" s="39" t="s">
        <v>224</v>
      </c>
      <c r="E43" s="35">
        <v>4.22</v>
      </c>
      <c r="F43" s="35">
        <v>4.8499999999999996</v>
      </c>
      <c r="G43" s="40">
        <f t="shared" si="0"/>
        <v>0.62999999999999989</v>
      </c>
    </row>
    <row r="44" spans="2:10" ht="15" customHeight="1" x14ac:dyDescent="0.35">
      <c r="B44" s="15">
        <v>6092</v>
      </c>
      <c r="C44" s="30" t="s">
        <v>18</v>
      </c>
      <c r="D44" s="39" t="s">
        <v>214</v>
      </c>
      <c r="E44" s="35">
        <v>9.44</v>
      </c>
      <c r="F44" s="35">
        <v>10.82</v>
      </c>
      <c r="G44" s="40">
        <f t="shared" si="0"/>
        <v>1.3800000000000008</v>
      </c>
    </row>
    <row r="45" spans="2:10" ht="15" customHeight="1" x14ac:dyDescent="0.35">
      <c r="B45" s="15">
        <v>6093</v>
      </c>
      <c r="C45" s="30" t="s">
        <v>18</v>
      </c>
      <c r="D45" s="39" t="s">
        <v>215</v>
      </c>
      <c r="E45" s="35">
        <v>9.44</v>
      </c>
      <c r="F45" s="35">
        <v>10.82</v>
      </c>
      <c r="G45" s="40">
        <f t="shared" si="0"/>
        <v>1.3800000000000008</v>
      </c>
      <c r="J45" t="s">
        <v>223</v>
      </c>
    </row>
    <row r="46" spans="2:10" ht="14.15" customHeight="1" x14ac:dyDescent="0.35">
      <c r="B46" s="14"/>
      <c r="C46" s="4"/>
      <c r="D46" s="33" t="s">
        <v>46</v>
      </c>
      <c r="E46" s="36">
        <v>45901</v>
      </c>
      <c r="F46" s="37">
        <v>46023</v>
      </c>
      <c r="G46" s="38" t="s">
        <v>346</v>
      </c>
    </row>
    <row r="47" spans="2:10" ht="15" customHeight="1" x14ac:dyDescent="0.35">
      <c r="B47" s="15" t="s">
        <v>45</v>
      </c>
      <c r="C47" s="30" t="s">
        <v>18</v>
      </c>
      <c r="D47" s="39" t="s">
        <v>216</v>
      </c>
      <c r="E47" s="35">
        <v>14.71</v>
      </c>
      <c r="F47" s="35">
        <v>16.93</v>
      </c>
      <c r="G47" s="40">
        <f t="shared" si="0"/>
        <v>2.2199999999999989</v>
      </c>
    </row>
    <row r="48" spans="2:10" ht="15" customHeight="1" x14ac:dyDescent="0.35">
      <c r="B48" s="15" t="s">
        <v>45</v>
      </c>
      <c r="C48" s="30" t="s">
        <v>18</v>
      </c>
      <c r="D48" s="39" t="s">
        <v>224</v>
      </c>
      <c r="E48" s="35">
        <v>14.71</v>
      </c>
      <c r="F48" s="35">
        <v>16.93</v>
      </c>
      <c r="G48" s="40">
        <f t="shared" si="0"/>
        <v>2.2199999999999989</v>
      </c>
    </row>
    <row r="49" spans="2:7" ht="15" customHeight="1" x14ac:dyDescent="0.35">
      <c r="B49" s="15" t="s">
        <v>45</v>
      </c>
      <c r="C49" s="30" t="s">
        <v>18</v>
      </c>
      <c r="D49" s="39" t="s">
        <v>224</v>
      </c>
      <c r="E49" s="35">
        <v>14.71</v>
      </c>
      <c r="F49" s="35">
        <v>16.93</v>
      </c>
      <c r="G49" s="40">
        <f t="shared" si="0"/>
        <v>2.2199999999999989</v>
      </c>
    </row>
    <row r="50" spans="2:7" ht="15" customHeight="1" x14ac:dyDescent="0.35">
      <c r="B50" s="15" t="s">
        <v>45</v>
      </c>
      <c r="C50" s="30" t="s">
        <v>18</v>
      </c>
      <c r="D50" s="39" t="s">
        <v>224</v>
      </c>
      <c r="E50" s="35">
        <v>14.71</v>
      </c>
      <c r="F50" s="35">
        <v>16.93</v>
      </c>
      <c r="G50" s="40">
        <f t="shared" si="0"/>
        <v>2.2199999999999989</v>
      </c>
    </row>
    <row r="51" spans="2:7" ht="15" customHeight="1" x14ac:dyDescent="0.35">
      <c r="B51" s="15" t="s">
        <v>45</v>
      </c>
      <c r="C51" s="30" t="s">
        <v>18</v>
      </c>
      <c r="D51" s="39" t="s">
        <v>224</v>
      </c>
      <c r="E51" s="35">
        <v>14.71</v>
      </c>
      <c r="F51" s="35">
        <v>16.93</v>
      </c>
      <c r="G51" s="40">
        <f t="shared" si="0"/>
        <v>2.2199999999999989</v>
      </c>
    </row>
    <row r="52" spans="2:7" ht="15" customHeight="1" x14ac:dyDescent="0.35">
      <c r="B52" s="16">
        <v>6090</v>
      </c>
      <c r="C52" s="31" t="s">
        <v>18</v>
      </c>
      <c r="D52" s="42" t="s">
        <v>217</v>
      </c>
      <c r="E52" s="35">
        <v>9.44</v>
      </c>
      <c r="F52" s="43">
        <v>10.82</v>
      </c>
      <c r="G52" s="40">
        <f t="shared" si="0"/>
        <v>1.3800000000000008</v>
      </c>
    </row>
    <row r="53" spans="2:7" ht="14.15" customHeight="1" x14ac:dyDescent="0.35">
      <c r="B53" s="18"/>
      <c r="C53" s="8"/>
      <c r="D53" s="28" t="s">
        <v>47</v>
      </c>
      <c r="E53" s="36">
        <v>45901</v>
      </c>
      <c r="F53" s="37">
        <v>46023</v>
      </c>
      <c r="G53" s="38" t="s">
        <v>346</v>
      </c>
    </row>
    <row r="54" spans="2:7" ht="15" customHeight="1" x14ac:dyDescent="0.35">
      <c r="B54" s="15" t="s">
        <v>48</v>
      </c>
      <c r="C54" s="30" t="s">
        <v>18</v>
      </c>
      <c r="D54" s="39" t="s">
        <v>218</v>
      </c>
      <c r="E54" s="35">
        <v>27.58</v>
      </c>
      <c r="F54" s="35">
        <v>31.75</v>
      </c>
      <c r="G54" s="40">
        <f t="shared" si="0"/>
        <v>4.1700000000000017</v>
      </c>
    </row>
    <row r="55" spans="2:7" ht="15" customHeight="1" x14ac:dyDescent="0.35">
      <c r="B55" s="15" t="s">
        <v>48</v>
      </c>
      <c r="C55" s="30" t="s">
        <v>18</v>
      </c>
      <c r="D55" s="39" t="s">
        <v>219</v>
      </c>
      <c r="E55" s="35">
        <v>27.58</v>
      </c>
      <c r="F55" s="35">
        <v>31.75</v>
      </c>
      <c r="G55" s="40">
        <f t="shared" si="0"/>
        <v>4.1700000000000017</v>
      </c>
    </row>
    <row r="56" spans="2:7" ht="15" customHeight="1" x14ac:dyDescent="0.35">
      <c r="B56" s="15" t="s">
        <v>48</v>
      </c>
      <c r="C56" s="30" t="s">
        <v>18</v>
      </c>
      <c r="D56" s="39" t="s">
        <v>342</v>
      </c>
      <c r="E56" s="35">
        <v>27.58</v>
      </c>
      <c r="F56" s="35">
        <v>31.75</v>
      </c>
      <c r="G56" s="40">
        <f t="shared" si="0"/>
        <v>4.1700000000000017</v>
      </c>
    </row>
    <row r="57" spans="2:7" ht="15" customHeight="1" x14ac:dyDescent="0.35">
      <c r="B57" s="15" t="s">
        <v>48</v>
      </c>
      <c r="C57" s="30" t="s">
        <v>18</v>
      </c>
      <c r="D57" s="39" t="s">
        <v>220</v>
      </c>
      <c r="E57" s="35">
        <v>27.58</v>
      </c>
      <c r="F57" s="35">
        <v>31.75</v>
      </c>
      <c r="G57" s="40">
        <f t="shared" si="0"/>
        <v>4.1700000000000017</v>
      </c>
    </row>
    <row r="58" spans="2:7" ht="15" customHeight="1" x14ac:dyDescent="0.35">
      <c r="B58" s="15" t="s">
        <v>48</v>
      </c>
      <c r="C58" s="30" t="s">
        <v>18</v>
      </c>
      <c r="D58" s="39" t="s">
        <v>224</v>
      </c>
      <c r="E58" s="35">
        <v>27.58</v>
      </c>
      <c r="F58" s="35">
        <v>31.75</v>
      </c>
      <c r="G58" s="40">
        <f t="shared" si="0"/>
        <v>4.1700000000000017</v>
      </c>
    </row>
    <row r="59" spans="2:7" ht="15" customHeight="1" x14ac:dyDescent="0.35">
      <c r="B59" s="15" t="s">
        <v>48</v>
      </c>
      <c r="C59" s="30" t="s">
        <v>18</v>
      </c>
      <c r="D59" s="39" t="s">
        <v>224</v>
      </c>
      <c r="E59" s="35">
        <v>27.58</v>
      </c>
      <c r="F59" s="35">
        <v>31.75</v>
      </c>
      <c r="G59" s="40">
        <f t="shared" si="0"/>
        <v>4.1700000000000017</v>
      </c>
    </row>
    <row r="60" spans="2:7" ht="15" customHeight="1" x14ac:dyDescent="0.35">
      <c r="B60" s="15" t="s">
        <v>48</v>
      </c>
      <c r="C60" s="30" t="s">
        <v>18</v>
      </c>
      <c r="D60" s="39" t="s">
        <v>224</v>
      </c>
      <c r="E60" s="35">
        <v>27.58</v>
      </c>
      <c r="F60" s="35">
        <v>31.75</v>
      </c>
      <c r="G60" s="40">
        <f t="shared" si="0"/>
        <v>4.1700000000000017</v>
      </c>
    </row>
    <row r="61" spans="2:7" ht="15" customHeight="1" x14ac:dyDescent="0.35">
      <c r="B61" s="15" t="s">
        <v>48</v>
      </c>
      <c r="C61" s="30" t="s">
        <v>18</v>
      </c>
      <c r="D61" s="39" t="s">
        <v>224</v>
      </c>
      <c r="E61" s="35">
        <v>27.58</v>
      </c>
      <c r="F61" s="35">
        <v>31.75</v>
      </c>
      <c r="G61" s="40">
        <f t="shared" si="0"/>
        <v>4.1700000000000017</v>
      </c>
    </row>
    <row r="62" spans="2:7" ht="15" customHeight="1" x14ac:dyDescent="0.35">
      <c r="B62" s="15" t="s">
        <v>48</v>
      </c>
      <c r="C62" s="30" t="s">
        <v>18</v>
      </c>
      <c r="D62" s="39" t="s">
        <v>224</v>
      </c>
      <c r="E62" s="35">
        <v>27.58</v>
      </c>
      <c r="F62" s="35">
        <v>31.75</v>
      </c>
      <c r="G62" s="40">
        <f t="shared" si="0"/>
        <v>4.1700000000000017</v>
      </c>
    </row>
    <row r="63" spans="2:7" ht="14.15" customHeight="1" x14ac:dyDescent="0.35">
      <c r="B63" s="14"/>
      <c r="C63" s="4"/>
      <c r="D63" s="33" t="s">
        <v>52</v>
      </c>
      <c r="E63" s="36">
        <v>45901</v>
      </c>
      <c r="F63" s="37">
        <v>46023</v>
      </c>
      <c r="G63" s="38" t="s">
        <v>346</v>
      </c>
    </row>
    <row r="64" spans="2:7" ht="15" customHeight="1" x14ac:dyDescent="0.35">
      <c r="B64" s="15">
        <v>9603</v>
      </c>
      <c r="C64" s="6" t="s">
        <v>18</v>
      </c>
      <c r="D64" s="39" t="s">
        <v>49</v>
      </c>
      <c r="E64" s="35">
        <v>5.55</v>
      </c>
      <c r="F64" s="35">
        <v>6.38</v>
      </c>
      <c r="G64" s="40">
        <f t="shared" si="0"/>
        <v>0.83000000000000007</v>
      </c>
    </row>
    <row r="65" spans="2:7" ht="15" customHeight="1" thickBot="1" x14ac:dyDescent="0.4">
      <c r="B65" s="96" t="s">
        <v>50</v>
      </c>
      <c r="C65" s="97" t="s">
        <v>18</v>
      </c>
      <c r="D65" s="98" t="s">
        <v>51</v>
      </c>
      <c r="E65" s="79">
        <v>11.1</v>
      </c>
      <c r="F65" s="79">
        <v>12.77</v>
      </c>
      <c r="G65" s="80">
        <f t="shared" si="0"/>
        <v>1.67</v>
      </c>
    </row>
    <row r="66" spans="2:7" ht="14.15" customHeight="1" x14ac:dyDescent="0.35">
      <c r="B66" s="70"/>
      <c r="C66" s="71"/>
      <c r="D66" s="72" t="s">
        <v>53</v>
      </c>
      <c r="E66" s="73">
        <v>45901</v>
      </c>
      <c r="F66" s="74">
        <v>46023</v>
      </c>
      <c r="G66" s="75" t="s">
        <v>346</v>
      </c>
    </row>
    <row r="67" spans="2:7" ht="14.15" customHeight="1" x14ac:dyDescent="0.35">
      <c r="B67" s="15">
        <v>9053</v>
      </c>
      <c r="C67" s="6" t="s">
        <v>18</v>
      </c>
      <c r="D67" s="39" t="s">
        <v>56</v>
      </c>
      <c r="E67" s="35">
        <v>24.48</v>
      </c>
      <c r="F67" s="35">
        <v>28.31</v>
      </c>
      <c r="G67" s="40">
        <f t="shared" si="0"/>
        <v>3.8299999999999983</v>
      </c>
    </row>
    <row r="68" spans="2:7" ht="14.15" customHeight="1" x14ac:dyDescent="0.35">
      <c r="B68" s="15">
        <v>9054</v>
      </c>
      <c r="C68" s="30" t="s">
        <v>18</v>
      </c>
      <c r="D68" s="39" t="s">
        <v>57</v>
      </c>
      <c r="E68" s="35">
        <v>30.75</v>
      </c>
      <c r="F68" s="35">
        <v>35.520000000000003</v>
      </c>
      <c r="G68" s="40">
        <f t="shared" ref="G68:G128" si="1">F68-E68</f>
        <v>4.7700000000000031</v>
      </c>
    </row>
    <row r="69" spans="2:7" ht="14.15" customHeight="1" x14ac:dyDescent="0.35">
      <c r="B69" s="15">
        <v>9055</v>
      </c>
      <c r="C69" s="30" t="s">
        <v>18</v>
      </c>
      <c r="D69" s="39" t="s">
        <v>58</v>
      </c>
      <c r="E69" s="35">
        <v>44.84</v>
      </c>
      <c r="F69" s="35">
        <v>52.17</v>
      </c>
      <c r="G69" s="40">
        <f t="shared" si="1"/>
        <v>7.3299999999999983</v>
      </c>
    </row>
    <row r="70" spans="2:7" ht="14.15" customHeight="1" x14ac:dyDescent="0.35">
      <c r="B70" s="15">
        <v>9070</v>
      </c>
      <c r="C70" s="30" t="s">
        <v>18</v>
      </c>
      <c r="D70" s="39" t="s">
        <v>59</v>
      </c>
      <c r="E70" s="35">
        <v>12.21</v>
      </c>
      <c r="F70" s="35">
        <v>16.649999999999999</v>
      </c>
      <c r="G70" s="40">
        <f t="shared" si="1"/>
        <v>4.4399999999999977</v>
      </c>
    </row>
    <row r="71" spans="2:7" ht="14.15" customHeight="1" x14ac:dyDescent="0.35">
      <c r="B71" s="15">
        <v>9071</v>
      </c>
      <c r="C71" s="30" t="s">
        <v>18</v>
      </c>
      <c r="D71" s="39" t="s">
        <v>67</v>
      </c>
      <c r="E71" s="35">
        <v>1.72</v>
      </c>
      <c r="F71" s="35">
        <v>2</v>
      </c>
      <c r="G71" s="40">
        <f t="shared" si="1"/>
        <v>0.28000000000000003</v>
      </c>
    </row>
    <row r="72" spans="2:7" ht="14.15" customHeight="1" x14ac:dyDescent="0.35">
      <c r="B72" s="15">
        <v>9072</v>
      </c>
      <c r="C72" s="30" t="s">
        <v>18</v>
      </c>
      <c r="D72" s="39" t="s">
        <v>68</v>
      </c>
      <c r="E72" s="35">
        <v>1.72</v>
      </c>
      <c r="F72" s="35">
        <v>2</v>
      </c>
      <c r="G72" s="40">
        <f t="shared" si="1"/>
        <v>0.28000000000000003</v>
      </c>
    </row>
    <row r="73" spans="2:7" ht="14.15" customHeight="1" x14ac:dyDescent="0.35">
      <c r="B73" s="15">
        <v>9073</v>
      </c>
      <c r="C73" s="30" t="s">
        <v>18</v>
      </c>
      <c r="D73" s="39" t="s">
        <v>61</v>
      </c>
      <c r="E73" s="35">
        <v>3.89</v>
      </c>
      <c r="F73" s="35">
        <v>4.4400000000000004</v>
      </c>
      <c r="G73" s="40">
        <f t="shared" si="1"/>
        <v>0.55000000000000027</v>
      </c>
    </row>
    <row r="74" spans="2:7" ht="14.15" customHeight="1" x14ac:dyDescent="0.35">
      <c r="B74" s="15" t="s">
        <v>60</v>
      </c>
      <c r="C74" s="30" t="s">
        <v>18</v>
      </c>
      <c r="D74" s="39" t="s">
        <v>62</v>
      </c>
      <c r="E74" s="35">
        <v>3.89</v>
      </c>
      <c r="F74" s="35">
        <v>4.4400000000000004</v>
      </c>
      <c r="G74" s="40">
        <f t="shared" si="1"/>
        <v>0.55000000000000027</v>
      </c>
    </row>
    <row r="75" spans="2:7" ht="14.15" customHeight="1" x14ac:dyDescent="0.35">
      <c r="B75" s="15">
        <v>9074</v>
      </c>
      <c r="C75" s="30" t="s">
        <v>18</v>
      </c>
      <c r="D75" s="39" t="s">
        <v>64</v>
      </c>
      <c r="E75" s="35">
        <v>3.89</v>
      </c>
      <c r="F75" s="35">
        <v>4.4400000000000004</v>
      </c>
      <c r="G75" s="40">
        <f t="shared" si="1"/>
        <v>0.55000000000000027</v>
      </c>
    </row>
    <row r="76" spans="2:7" ht="14.15" customHeight="1" x14ac:dyDescent="0.35">
      <c r="B76" s="15" t="s">
        <v>63</v>
      </c>
      <c r="C76" s="30" t="s">
        <v>18</v>
      </c>
      <c r="D76" s="39" t="s">
        <v>65</v>
      </c>
      <c r="E76" s="35">
        <v>3.89</v>
      </c>
      <c r="F76" s="35">
        <v>4.4400000000000004</v>
      </c>
      <c r="G76" s="40">
        <f t="shared" si="1"/>
        <v>0.55000000000000027</v>
      </c>
    </row>
    <row r="77" spans="2:7" ht="14.15" customHeight="1" x14ac:dyDescent="0.35">
      <c r="B77" s="15">
        <v>9075</v>
      </c>
      <c r="C77" s="30" t="s">
        <v>18</v>
      </c>
      <c r="D77" s="39" t="s">
        <v>69</v>
      </c>
      <c r="E77" s="35">
        <v>1.72</v>
      </c>
      <c r="F77" s="35">
        <v>2</v>
      </c>
      <c r="G77" s="40">
        <f t="shared" si="1"/>
        <v>0.28000000000000003</v>
      </c>
    </row>
    <row r="78" spans="2:7" ht="14.15" customHeight="1" x14ac:dyDescent="0.35">
      <c r="B78" s="15">
        <v>9076</v>
      </c>
      <c r="C78" s="30" t="s">
        <v>18</v>
      </c>
      <c r="D78" s="39" t="s">
        <v>70</v>
      </c>
      <c r="E78" s="35">
        <v>1.72</v>
      </c>
      <c r="F78" s="35">
        <v>2</v>
      </c>
      <c r="G78" s="40">
        <f t="shared" si="1"/>
        <v>0.28000000000000003</v>
      </c>
    </row>
    <row r="79" spans="2:7" ht="14.15" customHeight="1" x14ac:dyDescent="0.35">
      <c r="B79" s="15">
        <v>9077</v>
      </c>
      <c r="C79" s="30" t="s">
        <v>18</v>
      </c>
      <c r="D79" s="39" t="s">
        <v>66</v>
      </c>
      <c r="E79" s="35">
        <v>3.89</v>
      </c>
      <c r="F79" s="35">
        <v>4.4400000000000004</v>
      </c>
      <c r="G79" s="40">
        <f t="shared" si="1"/>
        <v>0.55000000000000027</v>
      </c>
    </row>
    <row r="80" spans="2:7" ht="14.15" customHeight="1" x14ac:dyDescent="0.35">
      <c r="B80" s="15" t="s">
        <v>71</v>
      </c>
      <c r="C80" s="30" t="s">
        <v>18</v>
      </c>
      <c r="D80" s="39" t="s">
        <v>72</v>
      </c>
      <c r="E80" s="35">
        <v>3.89</v>
      </c>
      <c r="F80" s="35">
        <v>4.4400000000000004</v>
      </c>
      <c r="G80" s="40">
        <f t="shared" si="1"/>
        <v>0.55000000000000027</v>
      </c>
    </row>
    <row r="81" spans="2:7" ht="14.15" customHeight="1" x14ac:dyDescent="0.35">
      <c r="B81" s="15">
        <v>9078</v>
      </c>
      <c r="C81" s="30" t="s">
        <v>18</v>
      </c>
      <c r="D81" s="39" t="s">
        <v>73</v>
      </c>
      <c r="E81" s="35">
        <v>1.72</v>
      </c>
      <c r="F81" s="35">
        <v>2</v>
      </c>
      <c r="G81" s="40">
        <f t="shared" si="1"/>
        <v>0.28000000000000003</v>
      </c>
    </row>
    <row r="82" spans="2:7" ht="14.15" customHeight="1" x14ac:dyDescent="0.35">
      <c r="B82" s="15">
        <v>9080</v>
      </c>
      <c r="C82" s="30" t="s">
        <v>18</v>
      </c>
      <c r="D82" s="39" t="s">
        <v>83</v>
      </c>
      <c r="E82" s="35">
        <v>88.36</v>
      </c>
      <c r="F82" s="35">
        <v>101.57</v>
      </c>
      <c r="G82" s="40">
        <f t="shared" si="1"/>
        <v>13.209999999999994</v>
      </c>
    </row>
    <row r="83" spans="2:7" ht="14.15" customHeight="1" x14ac:dyDescent="0.35">
      <c r="B83" s="15" t="s">
        <v>74</v>
      </c>
      <c r="C83" s="30" t="s">
        <v>18</v>
      </c>
      <c r="D83" s="39" t="s">
        <v>80</v>
      </c>
      <c r="E83" s="35">
        <v>29.3</v>
      </c>
      <c r="F83" s="35">
        <v>33.58</v>
      </c>
      <c r="G83" s="40">
        <f t="shared" si="1"/>
        <v>4.2799999999999976</v>
      </c>
    </row>
    <row r="84" spans="2:7" ht="14.15" customHeight="1" x14ac:dyDescent="0.35">
      <c r="B84" s="15" t="s">
        <v>75</v>
      </c>
      <c r="C84" s="30" t="s">
        <v>18</v>
      </c>
      <c r="D84" s="39" t="s">
        <v>81</v>
      </c>
      <c r="E84" s="35">
        <v>29.3</v>
      </c>
      <c r="F84" s="35">
        <v>33.58</v>
      </c>
      <c r="G84" s="40">
        <f t="shared" si="1"/>
        <v>4.2799999999999976</v>
      </c>
    </row>
    <row r="85" spans="2:7" ht="14.15" customHeight="1" x14ac:dyDescent="0.35">
      <c r="B85" s="15" t="s">
        <v>76</v>
      </c>
      <c r="C85" s="30" t="s">
        <v>18</v>
      </c>
      <c r="D85" s="39" t="s">
        <v>82</v>
      </c>
      <c r="E85" s="35">
        <v>29.3</v>
      </c>
      <c r="F85" s="35">
        <v>33.58</v>
      </c>
      <c r="G85" s="40">
        <f t="shared" si="1"/>
        <v>4.2799999999999976</v>
      </c>
    </row>
    <row r="86" spans="2:7" ht="14.15" customHeight="1" x14ac:dyDescent="0.35">
      <c r="B86" s="15">
        <v>9081</v>
      </c>
      <c r="C86" s="30" t="s">
        <v>18</v>
      </c>
      <c r="D86" s="39" t="s">
        <v>318</v>
      </c>
      <c r="E86" s="35">
        <v>62.55</v>
      </c>
      <c r="F86" s="35">
        <v>71.930000000000007</v>
      </c>
      <c r="G86" s="40">
        <f t="shared" si="1"/>
        <v>9.3800000000000097</v>
      </c>
    </row>
    <row r="87" spans="2:7" ht="14.15" customHeight="1" x14ac:dyDescent="0.35">
      <c r="B87" s="15" t="s">
        <v>77</v>
      </c>
      <c r="C87" s="30" t="s">
        <v>18</v>
      </c>
      <c r="D87" s="39" t="s">
        <v>319</v>
      </c>
      <c r="E87" s="35">
        <v>21.76</v>
      </c>
      <c r="F87" s="35">
        <v>24.98</v>
      </c>
      <c r="G87" s="40">
        <f t="shared" si="1"/>
        <v>3.2199999999999989</v>
      </c>
    </row>
    <row r="88" spans="2:7" ht="14.15" customHeight="1" x14ac:dyDescent="0.35">
      <c r="B88" s="15" t="s">
        <v>78</v>
      </c>
      <c r="C88" s="30" t="s">
        <v>18</v>
      </c>
      <c r="D88" s="39" t="s">
        <v>320</v>
      </c>
      <c r="E88" s="35">
        <v>21.76</v>
      </c>
      <c r="F88" s="35">
        <v>24.98</v>
      </c>
      <c r="G88" s="40">
        <f t="shared" si="1"/>
        <v>3.2199999999999989</v>
      </c>
    </row>
    <row r="89" spans="2:7" ht="14.15" customHeight="1" x14ac:dyDescent="0.35">
      <c r="B89" s="15" t="s">
        <v>79</v>
      </c>
      <c r="C89" s="30" t="s">
        <v>18</v>
      </c>
      <c r="D89" s="39" t="s">
        <v>321</v>
      </c>
      <c r="E89" s="35">
        <v>21.76</v>
      </c>
      <c r="F89" s="35">
        <v>24.98</v>
      </c>
      <c r="G89" s="40">
        <f t="shared" si="1"/>
        <v>3.2199999999999989</v>
      </c>
    </row>
    <row r="90" spans="2:7" ht="14.15" customHeight="1" x14ac:dyDescent="0.35">
      <c r="B90" s="15">
        <v>9085</v>
      </c>
      <c r="C90" s="30" t="s">
        <v>18</v>
      </c>
      <c r="D90" s="39" t="s">
        <v>84</v>
      </c>
      <c r="E90" s="35">
        <v>27.2</v>
      </c>
      <c r="F90" s="35">
        <v>31.36</v>
      </c>
      <c r="G90" s="40">
        <f t="shared" si="1"/>
        <v>4.16</v>
      </c>
    </row>
    <row r="91" spans="2:7" ht="14.15" customHeight="1" x14ac:dyDescent="0.35">
      <c r="B91" s="15">
        <v>9086</v>
      </c>
      <c r="C91" s="30" t="s">
        <v>18</v>
      </c>
      <c r="D91" s="39" t="s">
        <v>85</v>
      </c>
      <c r="E91" s="35">
        <v>18.87</v>
      </c>
      <c r="F91" s="35">
        <v>21.65</v>
      </c>
      <c r="G91" s="40">
        <f t="shared" si="1"/>
        <v>2.7799999999999976</v>
      </c>
    </row>
    <row r="92" spans="2:7" ht="14.15" customHeight="1" x14ac:dyDescent="0.35">
      <c r="B92" s="15">
        <v>9090</v>
      </c>
      <c r="C92" s="30" t="s">
        <v>18</v>
      </c>
      <c r="D92" s="39" t="s">
        <v>86</v>
      </c>
      <c r="E92" s="35">
        <v>91.13</v>
      </c>
      <c r="F92" s="35">
        <v>104.78</v>
      </c>
      <c r="G92" s="40">
        <f t="shared" si="1"/>
        <v>13.650000000000006</v>
      </c>
    </row>
    <row r="93" spans="2:7" ht="14.15" customHeight="1" x14ac:dyDescent="0.35">
      <c r="B93" s="15">
        <v>9091</v>
      </c>
      <c r="C93" s="30" t="s">
        <v>18</v>
      </c>
      <c r="D93" s="39" t="s">
        <v>87</v>
      </c>
      <c r="E93" s="35">
        <v>55.83</v>
      </c>
      <c r="F93" s="35">
        <v>64.209999999999994</v>
      </c>
      <c r="G93" s="40">
        <f t="shared" si="1"/>
        <v>8.3799999999999955</v>
      </c>
    </row>
    <row r="94" spans="2:7" ht="14.15" customHeight="1" x14ac:dyDescent="0.35">
      <c r="B94" s="15">
        <v>9111</v>
      </c>
      <c r="C94" s="6" t="s">
        <v>18</v>
      </c>
      <c r="D94" s="39" t="s">
        <v>88</v>
      </c>
      <c r="E94" s="35">
        <v>3.55</v>
      </c>
      <c r="F94" s="35">
        <v>4.05</v>
      </c>
      <c r="G94" s="40">
        <f t="shared" si="1"/>
        <v>0.5</v>
      </c>
    </row>
    <row r="95" spans="2:7" ht="14.15" customHeight="1" x14ac:dyDescent="0.35">
      <c r="B95" s="15">
        <v>9127</v>
      </c>
      <c r="C95" s="30" t="s">
        <v>18</v>
      </c>
      <c r="D95" s="39" t="s">
        <v>89</v>
      </c>
      <c r="E95" s="35">
        <v>3.11</v>
      </c>
      <c r="F95" s="35">
        <v>3.61</v>
      </c>
      <c r="G95" s="40">
        <f t="shared" si="1"/>
        <v>0.5</v>
      </c>
    </row>
    <row r="96" spans="2:7" ht="14.15" customHeight="1" x14ac:dyDescent="0.35">
      <c r="B96" s="15">
        <v>9405</v>
      </c>
      <c r="C96" s="6" t="s">
        <v>18</v>
      </c>
      <c r="D96" s="39" t="s">
        <v>91</v>
      </c>
      <c r="E96" s="35">
        <v>16.48</v>
      </c>
      <c r="F96" s="35">
        <v>18.98</v>
      </c>
      <c r="G96" s="40">
        <f t="shared" si="1"/>
        <v>2.5</v>
      </c>
    </row>
    <row r="97" spans="2:9" ht="14.15" customHeight="1" x14ac:dyDescent="0.35">
      <c r="B97" s="15">
        <v>9415</v>
      </c>
      <c r="C97" s="30" t="s">
        <v>18</v>
      </c>
      <c r="D97" s="39" t="s">
        <v>98</v>
      </c>
      <c r="E97" s="35">
        <v>7.55</v>
      </c>
      <c r="F97" s="35">
        <v>8.66</v>
      </c>
      <c r="G97" s="40">
        <f t="shared" si="1"/>
        <v>1.1100000000000003</v>
      </c>
      <c r="I97" t="s">
        <v>223</v>
      </c>
    </row>
    <row r="98" spans="2:9" s="2" customFormat="1" ht="14.15" customHeight="1" x14ac:dyDescent="0.35">
      <c r="B98" s="22">
        <v>9421</v>
      </c>
      <c r="C98" s="3" t="s">
        <v>18</v>
      </c>
      <c r="D98" s="91" t="s">
        <v>221</v>
      </c>
      <c r="E98" s="92">
        <v>72.150000000000006</v>
      </c>
      <c r="F98" s="92">
        <v>82.97</v>
      </c>
      <c r="G98" s="40">
        <f t="shared" si="1"/>
        <v>10.819999999999993</v>
      </c>
    </row>
    <row r="99" spans="2:9" s="2" customFormat="1" ht="14.15" customHeight="1" x14ac:dyDescent="0.35">
      <c r="B99" s="22">
        <v>9511</v>
      </c>
      <c r="C99" s="3" t="s">
        <v>18</v>
      </c>
      <c r="D99" s="39" t="s">
        <v>345</v>
      </c>
      <c r="E99" s="32">
        <v>38.85</v>
      </c>
      <c r="F99" s="35">
        <v>38.85</v>
      </c>
      <c r="G99" s="40">
        <f t="shared" si="1"/>
        <v>0</v>
      </c>
    </row>
    <row r="100" spans="2:9" s="2" customFormat="1" ht="14.15" customHeight="1" x14ac:dyDescent="0.35">
      <c r="B100" s="22">
        <v>9512</v>
      </c>
      <c r="C100" s="3" t="s">
        <v>18</v>
      </c>
      <c r="D100" s="91" t="s">
        <v>144</v>
      </c>
      <c r="E100" s="92">
        <v>33.299999999999997</v>
      </c>
      <c r="F100" s="92">
        <v>33.299999999999997</v>
      </c>
      <c r="G100" s="40">
        <f t="shared" si="1"/>
        <v>0</v>
      </c>
    </row>
    <row r="101" spans="2:9" ht="14.15" customHeight="1" x14ac:dyDescent="0.35">
      <c r="B101" s="14"/>
      <c r="C101" s="4"/>
      <c r="D101" s="33" t="s">
        <v>99</v>
      </c>
      <c r="E101" s="36">
        <v>45901</v>
      </c>
      <c r="F101" s="37">
        <v>46023</v>
      </c>
      <c r="G101" s="38" t="s">
        <v>346</v>
      </c>
    </row>
    <row r="102" spans="2:9" ht="14.15" customHeight="1" x14ac:dyDescent="0.35">
      <c r="B102" s="15" t="s">
        <v>100</v>
      </c>
      <c r="C102" s="30" t="s">
        <v>18</v>
      </c>
      <c r="D102" s="39" t="s">
        <v>101</v>
      </c>
      <c r="E102" s="35">
        <v>0.89</v>
      </c>
      <c r="F102" s="35">
        <v>1.02</v>
      </c>
      <c r="G102" s="40">
        <f t="shared" si="1"/>
        <v>0.13</v>
      </c>
    </row>
    <row r="103" spans="2:9" ht="14.15" customHeight="1" x14ac:dyDescent="0.35">
      <c r="B103" s="15" t="s">
        <v>102</v>
      </c>
      <c r="C103" s="30" t="s">
        <v>18</v>
      </c>
      <c r="D103" s="39" t="s">
        <v>103</v>
      </c>
      <c r="E103" s="35">
        <v>0.89</v>
      </c>
      <c r="F103" s="35">
        <v>1.02</v>
      </c>
      <c r="G103" s="40">
        <f t="shared" si="1"/>
        <v>0.13</v>
      </c>
    </row>
    <row r="104" spans="2:9" ht="14.15" customHeight="1" x14ac:dyDescent="0.35">
      <c r="B104" s="15" t="s">
        <v>104</v>
      </c>
      <c r="C104" s="30" t="s">
        <v>18</v>
      </c>
      <c r="D104" s="39" t="s">
        <v>105</v>
      </c>
      <c r="E104" s="35">
        <v>1.1100000000000001</v>
      </c>
      <c r="F104" s="35">
        <v>1.28</v>
      </c>
      <c r="G104" s="40">
        <f t="shared" si="1"/>
        <v>0.16999999999999993</v>
      </c>
    </row>
    <row r="105" spans="2:9" ht="14.15" customHeight="1" x14ac:dyDescent="0.35">
      <c r="B105" s="15">
        <v>2101</v>
      </c>
      <c r="C105" s="30" t="s">
        <v>18</v>
      </c>
      <c r="D105" s="39" t="s">
        <v>106</v>
      </c>
      <c r="E105" s="35">
        <v>11.38</v>
      </c>
      <c r="F105" s="35">
        <v>13.04</v>
      </c>
      <c r="G105" s="40">
        <f t="shared" si="1"/>
        <v>1.6599999999999984</v>
      </c>
    </row>
    <row r="106" spans="2:9" ht="14.15" customHeight="1" x14ac:dyDescent="0.35">
      <c r="B106" s="15" t="s">
        <v>107</v>
      </c>
      <c r="C106" s="6" t="s">
        <v>18</v>
      </c>
      <c r="D106" s="39" t="s">
        <v>108</v>
      </c>
      <c r="E106" s="35">
        <v>0.72</v>
      </c>
      <c r="F106" s="35">
        <v>0.82</v>
      </c>
      <c r="G106" s="40">
        <f t="shared" si="1"/>
        <v>9.9999999999999978E-2</v>
      </c>
    </row>
    <row r="107" spans="2:9" ht="14.15" customHeight="1" x14ac:dyDescent="0.35">
      <c r="B107" s="15">
        <v>2102</v>
      </c>
      <c r="C107" s="6" t="s">
        <v>18</v>
      </c>
      <c r="D107" s="39" t="s">
        <v>109</v>
      </c>
      <c r="E107" s="35">
        <v>11.6</v>
      </c>
      <c r="F107" s="35">
        <v>13.32</v>
      </c>
      <c r="G107" s="40">
        <f t="shared" si="1"/>
        <v>1.7200000000000006</v>
      </c>
    </row>
    <row r="108" spans="2:9" ht="14.15" customHeight="1" x14ac:dyDescent="0.35">
      <c r="B108" s="15" t="s">
        <v>110</v>
      </c>
      <c r="C108" s="6" t="s">
        <v>18</v>
      </c>
      <c r="D108" s="39" t="s">
        <v>111</v>
      </c>
      <c r="E108" s="35">
        <v>11.6</v>
      </c>
      <c r="F108" s="35">
        <v>13.32</v>
      </c>
      <c r="G108" s="40">
        <f t="shared" si="1"/>
        <v>1.7200000000000006</v>
      </c>
    </row>
    <row r="109" spans="2:9" ht="14.15" customHeight="1" x14ac:dyDescent="0.35">
      <c r="B109" s="15" t="s">
        <v>112</v>
      </c>
      <c r="C109" s="6" t="s">
        <v>18</v>
      </c>
      <c r="D109" s="39" t="s">
        <v>113</v>
      </c>
      <c r="E109" s="35">
        <v>2.0499999999999998</v>
      </c>
      <c r="F109" s="35">
        <v>2.33</v>
      </c>
      <c r="G109" s="40">
        <f t="shared" si="1"/>
        <v>0.28000000000000025</v>
      </c>
    </row>
    <row r="110" spans="2:9" ht="14.15" customHeight="1" x14ac:dyDescent="0.35">
      <c r="B110" s="15">
        <v>2104</v>
      </c>
      <c r="C110" s="6" t="s">
        <v>18</v>
      </c>
      <c r="D110" s="39" t="s">
        <v>114</v>
      </c>
      <c r="E110" s="35">
        <v>5.05</v>
      </c>
      <c r="F110" s="35">
        <v>5.83</v>
      </c>
      <c r="G110" s="40">
        <f t="shared" si="1"/>
        <v>0.78000000000000025</v>
      </c>
    </row>
    <row r="111" spans="2:9" ht="14.15" customHeight="1" x14ac:dyDescent="0.35">
      <c r="B111" s="15">
        <v>2105</v>
      </c>
      <c r="C111" s="6" t="s">
        <v>18</v>
      </c>
      <c r="D111" s="39" t="s">
        <v>115</v>
      </c>
      <c r="E111" s="35">
        <v>3.22</v>
      </c>
      <c r="F111" s="35">
        <v>3.77</v>
      </c>
      <c r="G111" s="40">
        <f t="shared" si="1"/>
        <v>0.54999999999999982</v>
      </c>
    </row>
    <row r="112" spans="2:9" ht="14.15" customHeight="1" x14ac:dyDescent="0.35">
      <c r="B112" s="15">
        <v>2106</v>
      </c>
      <c r="C112" s="6" t="s">
        <v>18</v>
      </c>
      <c r="D112" s="39" t="s">
        <v>116</v>
      </c>
      <c r="E112" s="35">
        <v>2.5</v>
      </c>
      <c r="F112" s="35">
        <v>2.78</v>
      </c>
      <c r="G112" s="40">
        <f t="shared" si="1"/>
        <v>0.2799999999999998</v>
      </c>
    </row>
    <row r="113" spans="2:7" ht="14.15" customHeight="1" x14ac:dyDescent="0.35">
      <c r="B113" s="15">
        <v>2107</v>
      </c>
      <c r="C113" s="6" t="s">
        <v>18</v>
      </c>
      <c r="D113" s="39" t="s">
        <v>117</v>
      </c>
      <c r="E113" s="35">
        <v>4.22</v>
      </c>
      <c r="F113" s="35">
        <v>4.88</v>
      </c>
      <c r="G113" s="40">
        <f t="shared" si="1"/>
        <v>0.66000000000000014</v>
      </c>
    </row>
    <row r="114" spans="2:7" ht="14.15" customHeight="1" x14ac:dyDescent="0.35">
      <c r="B114" s="15">
        <v>2114</v>
      </c>
      <c r="C114" s="6" t="s">
        <v>18</v>
      </c>
      <c r="D114" s="39" t="s">
        <v>122</v>
      </c>
      <c r="E114" s="35">
        <v>3.22</v>
      </c>
      <c r="F114" s="35">
        <v>3.77</v>
      </c>
      <c r="G114" s="40">
        <f t="shared" si="1"/>
        <v>0.54999999999999982</v>
      </c>
    </row>
    <row r="115" spans="2:7" ht="14.15" customHeight="1" x14ac:dyDescent="0.35">
      <c r="B115" s="15">
        <v>2115</v>
      </c>
      <c r="C115" s="6" t="s">
        <v>18</v>
      </c>
      <c r="D115" s="39" t="s">
        <v>123</v>
      </c>
      <c r="E115" s="35">
        <v>5.05</v>
      </c>
      <c r="F115" s="35">
        <v>5.83</v>
      </c>
      <c r="G115" s="40">
        <f t="shared" si="1"/>
        <v>0.78000000000000025</v>
      </c>
    </row>
    <row r="116" spans="2:7" ht="14.15" customHeight="1" x14ac:dyDescent="0.35">
      <c r="B116" s="15">
        <v>2116</v>
      </c>
      <c r="C116" s="6" t="s">
        <v>18</v>
      </c>
      <c r="D116" s="39" t="s">
        <v>124</v>
      </c>
      <c r="E116" s="35">
        <v>2.44</v>
      </c>
      <c r="F116" s="35">
        <v>2.78</v>
      </c>
      <c r="G116" s="40">
        <f t="shared" si="1"/>
        <v>0.33999999999999986</v>
      </c>
    </row>
    <row r="117" spans="2:7" ht="14.15" customHeight="1" x14ac:dyDescent="0.35">
      <c r="B117" s="15">
        <v>2117</v>
      </c>
      <c r="C117" s="6" t="s">
        <v>18</v>
      </c>
      <c r="D117" s="39" t="s">
        <v>125</v>
      </c>
      <c r="E117" s="35">
        <v>2.0499999999999998</v>
      </c>
      <c r="F117" s="35">
        <v>2.33</v>
      </c>
      <c r="G117" s="40">
        <f t="shared" si="1"/>
        <v>0.28000000000000025</v>
      </c>
    </row>
    <row r="118" spans="2:7" ht="14.15" customHeight="1" x14ac:dyDescent="0.35">
      <c r="B118" s="15">
        <v>2118</v>
      </c>
      <c r="C118" s="6" t="s">
        <v>18</v>
      </c>
      <c r="D118" s="39" t="s">
        <v>126</v>
      </c>
      <c r="E118" s="35">
        <v>2.44</v>
      </c>
      <c r="F118" s="35">
        <v>2.78</v>
      </c>
      <c r="G118" s="40">
        <f t="shared" si="1"/>
        <v>0.33999999999999986</v>
      </c>
    </row>
    <row r="119" spans="2:7" ht="14.15" customHeight="1" x14ac:dyDescent="0.35">
      <c r="B119" s="15">
        <v>2207</v>
      </c>
      <c r="C119" s="6" t="s">
        <v>18</v>
      </c>
      <c r="D119" s="39" t="s">
        <v>132</v>
      </c>
      <c r="E119" s="35">
        <v>0.37</v>
      </c>
      <c r="F119" s="35">
        <v>0.42</v>
      </c>
      <c r="G119" s="40">
        <f t="shared" si="1"/>
        <v>4.9999999999999989E-2</v>
      </c>
    </row>
    <row r="120" spans="2:7" ht="14.15" customHeight="1" x14ac:dyDescent="0.35">
      <c r="B120" s="15">
        <v>2301</v>
      </c>
      <c r="C120" s="6" t="s">
        <v>18</v>
      </c>
      <c r="D120" s="39" t="s">
        <v>133</v>
      </c>
      <c r="E120" s="35">
        <v>0.36</v>
      </c>
      <c r="F120" s="35">
        <v>0.41</v>
      </c>
      <c r="G120" s="40">
        <f t="shared" si="1"/>
        <v>4.9999999999999989E-2</v>
      </c>
    </row>
    <row r="121" spans="2:7" ht="14.15" customHeight="1" x14ac:dyDescent="0.35">
      <c r="B121" s="15">
        <v>2302</v>
      </c>
      <c r="C121" s="6" t="s">
        <v>18</v>
      </c>
      <c r="D121" s="39" t="s">
        <v>134</v>
      </c>
      <c r="E121" s="35">
        <v>0.36</v>
      </c>
      <c r="F121" s="35">
        <v>0.41</v>
      </c>
      <c r="G121" s="40">
        <f t="shared" si="1"/>
        <v>4.9999999999999989E-2</v>
      </c>
    </row>
    <row r="122" spans="2:7" ht="14.15" customHeight="1" x14ac:dyDescent="0.35">
      <c r="B122" s="15">
        <v>2303</v>
      </c>
      <c r="C122" s="6" t="s">
        <v>18</v>
      </c>
      <c r="D122" s="39" t="s">
        <v>135</v>
      </c>
      <c r="E122" s="35">
        <v>0.36</v>
      </c>
      <c r="F122" s="35">
        <v>0.41</v>
      </c>
      <c r="G122" s="40">
        <f t="shared" si="1"/>
        <v>4.9999999999999989E-2</v>
      </c>
    </row>
    <row r="123" spans="2:7" ht="14.15" customHeight="1" x14ac:dyDescent="0.35">
      <c r="B123" s="15">
        <v>2307</v>
      </c>
      <c r="C123" s="6" t="s">
        <v>18</v>
      </c>
      <c r="D123" s="39" t="s">
        <v>137</v>
      </c>
      <c r="E123" s="35">
        <v>1.22</v>
      </c>
      <c r="F123" s="35">
        <v>1.39</v>
      </c>
      <c r="G123" s="40">
        <f t="shared" si="1"/>
        <v>0.16999999999999993</v>
      </c>
    </row>
    <row r="124" spans="2:7" ht="14.15" customHeight="1" x14ac:dyDescent="0.35">
      <c r="B124" s="15">
        <v>2308</v>
      </c>
      <c r="C124" s="6" t="s">
        <v>18</v>
      </c>
      <c r="D124" s="39" t="s">
        <v>139</v>
      </c>
      <c r="E124" s="35">
        <v>23.25</v>
      </c>
      <c r="F124" s="35">
        <v>26.74</v>
      </c>
      <c r="G124" s="40">
        <f t="shared" si="1"/>
        <v>3.4899999999999984</v>
      </c>
    </row>
    <row r="125" spans="2:7" ht="14.15" customHeight="1" x14ac:dyDescent="0.35">
      <c r="B125" s="15">
        <v>2309</v>
      </c>
      <c r="C125" s="6" t="s">
        <v>18</v>
      </c>
      <c r="D125" s="39" t="s">
        <v>138</v>
      </c>
      <c r="E125" s="35">
        <v>67.989999999999995</v>
      </c>
      <c r="F125" s="35">
        <v>78.19</v>
      </c>
      <c r="G125" s="40">
        <f t="shared" si="1"/>
        <v>10.200000000000003</v>
      </c>
    </row>
    <row r="126" spans="2:7" ht="14.25" customHeight="1" x14ac:dyDescent="0.35">
      <c r="B126" s="15" t="s">
        <v>140</v>
      </c>
      <c r="C126" s="6" t="s">
        <v>18</v>
      </c>
      <c r="D126" s="39" t="s">
        <v>141</v>
      </c>
      <c r="E126" s="35">
        <v>0.28000000000000003</v>
      </c>
      <c r="F126" s="35">
        <v>0.32</v>
      </c>
      <c r="G126" s="40">
        <f t="shared" si="1"/>
        <v>3.999999999999998E-2</v>
      </c>
    </row>
    <row r="127" spans="2:7" ht="14.25" customHeight="1" x14ac:dyDescent="0.35">
      <c r="B127" s="15"/>
      <c r="C127" s="5"/>
      <c r="D127" s="39"/>
      <c r="E127" s="32"/>
      <c r="F127" s="35"/>
      <c r="G127" s="40">
        <f t="shared" si="1"/>
        <v>0</v>
      </c>
    </row>
    <row r="128" spans="2:7" ht="14.25" customHeight="1" x14ac:dyDescent="0.35">
      <c r="B128" s="15"/>
      <c r="C128" s="5"/>
      <c r="D128" s="39"/>
      <c r="E128" s="32"/>
      <c r="F128" s="35"/>
      <c r="G128" s="40">
        <f t="shared" si="1"/>
        <v>0</v>
      </c>
    </row>
    <row r="129" spans="2:7" ht="14.5" customHeight="1" x14ac:dyDescent="0.35">
      <c r="B129" s="83" t="s">
        <v>315</v>
      </c>
      <c r="C129" s="84"/>
      <c r="D129" s="85"/>
      <c r="E129" s="81"/>
      <c r="F129" s="82"/>
      <c r="G129" s="21"/>
    </row>
    <row r="130" spans="2:7" ht="14.5" customHeight="1" thickBot="1" x14ac:dyDescent="0.4">
      <c r="B130" s="86" t="s">
        <v>316</v>
      </c>
      <c r="C130" s="87"/>
      <c r="D130" s="88"/>
      <c r="E130" s="89"/>
      <c r="F130" s="90"/>
      <c r="G130" s="20"/>
    </row>
    <row r="131" spans="2:7" ht="15" customHeight="1" x14ac:dyDescent="0.35">
      <c r="B131" s="45"/>
      <c r="C131" s="45"/>
      <c r="D131" s="45"/>
      <c r="E131" s="45"/>
      <c r="F131" s="45"/>
      <c r="G131" s="45"/>
    </row>
    <row r="132" spans="2:7" ht="15" customHeight="1" x14ac:dyDescent="0.35">
      <c r="B132" s="7"/>
      <c r="C132" s="7"/>
      <c r="D132" s="7"/>
      <c r="E132" s="7"/>
      <c r="F132" s="7"/>
      <c r="G132" s="7"/>
    </row>
    <row r="133" spans="2:7" ht="15" customHeight="1" x14ac:dyDescent="0.35">
      <c r="B133" s="7"/>
      <c r="C133" s="7"/>
      <c r="D133" s="7"/>
      <c r="E133" s="7"/>
      <c r="F133" s="7"/>
      <c r="G133" s="7"/>
    </row>
    <row r="134" spans="2:7" ht="15" customHeight="1" x14ac:dyDescent="0.35">
      <c r="B134" s="7"/>
      <c r="C134" s="7"/>
      <c r="D134" s="7"/>
      <c r="E134" s="7"/>
      <c r="F134" s="7"/>
      <c r="G134" s="7"/>
    </row>
    <row r="135" spans="2:7" ht="15" customHeight="1" x14ac:dyDescent="0.35">
      <c r="B135" s="7"/>
      <c r="C135" s="7"/>
      <c r="D135" s="7"/>
      <c r="E135" s="7"/>
      <c r="F135" s="7"/>
      <c r="G135" s="7"/>
    </row>
    <row r="136" spans="2:7" ht="15" customHeight="1" x14ac:dyDescent="0.35">
      <c r="B136" s="7"/>
      <c r="C136" s="7"/>
      <c r="D136" s="7"/>
      <c r="E136" s="7"/>
      <c r="F136" s="7"/>
      <c r="G136" s="7"/>
    </row>
    <row r="137" spans="2:7" ht="15" customHeight="1" x14ac:dyDescent="0.35">
      <c r="B137" s="7"/>
      <c r="C137" s="7"/>
      <c r="D137" s="7"/>
      <c r="E137" s="7"/>
      <c r="F137" s="7"/>
      <c r="G137" s="7"/>
    </row>
    <row r="138" spans="2:7" ht="15.5" x14ac:dyDescent="0.35">
      <c r="B138" s="7"/>
      <c r="C138" s="7"/>
      <c r="D138" s="7"/>
      <c r="E138" s="7"/>
      <c r="F138" s="7"/>
      <c r="G138" s="7"/>
    </row>
    <row r="139" spans="2:7" ht="15.5" x14ac:dyDescent="0.35">
      <c r="B139" s="7"/>
      <c r="C139" s="7"/>
      <c r="D139" s="7"/>
      <c r="E139" s="7"/>
      <c r="F139" s="7"/>
      <c r="G139" s="7"/>
    </row>
    <row r="140" spans="2:7" ht="16" thickBot="1" x14ac:dyDescent="0.4">
      <c r="B140" s="7"/>
      <c r="C140" s="7"/>
      <c r="D140" s="7"/>
      <c r="E140" s="7"/>
      <c r="F140" s="7"/>
      <c r="G140" s="7"/>
    </row>
    <row r="141" spans="2:7" ht="15.5" x14ac:dyDescent="0.35">
      <c r="B141" s="7"/>
      <c r="C141" s="7"/>
      <c r="D141" s="7"/>
      <c r="E141" s="7"/>
      <c r="F141" s="7"/>
      <c r="G141" s="7"/>
    </row>
    <row r="142" spans="2:7" ht="15.5" x14ac:dyDescent="0.35">
      <c r="B142" s="7"/>
      <c r="C142" s="7"/>
      <c r="D142" s="7"/>
      <c r="E142" s="7"/>
      <c r="F142" s="7"/>
      <c r="G142" s="7"/>
    </row>
    <row r="143" spans="2:7" ht="15.5" x14ac:dyDescent="0.35">
      <c r="B143" s="7"/>
      <c r="C143" s="7"/>
      <c r="D143" s="7"/>
      <c r="E143" s="7"/>
      <c r="F143" s="7"/>
      <c r="G143" s="7"/>
    </row>
    <row r="144" spans="2:7" ht="15.5" x14ac:dyDescent="0.35">
      <c r="B144" s="7"/>
      <c r="C144" s="7"/>
      <c r="D144" s="7"/>
      <c r="E144" s="7"/>
      <c r="F144" s="7"/>
      <c r="G144" s="7"/>
    </row>
    <row r="145" spans="2:7" ht="15.5" x14ac:dyDescent="0.35">
      <c r="B145" s="7"/>
      <c r="C145" s="7"/>
      <c r="D145" s="7"/>
      <c r="E145" s="7"/>
      <c r="F145" s="7"/>
      <c r="G145" s="7"/>
    </row>
    <row r="146" spans="2:7" ht="15.5" x14ac:dyDescent="0.35">
      <c r="B146" s="7"/>
      <c r="C146" s="7"/>
      <c r="D146" s="7"/>
      <c r="E146" s="7"/>
      <c r="F146" s="7"/>
      <c r="G146" s="7"/>
    </row>
    <row r="147" spans="2:7" ht="15.5" x14ac:dyDescent="0.35">
      <c r="B147" s="7"/>
      <c r="C147" s="7"/>
      <c r="D147" s="7"/>
      <c r="E147" s="7"/>
      <c r="F147" s="7"/>
      <c r="G147" s="7"/>
    </row>
    <row r="148" spans="2:7" ht="15.5" x14ac:dyDescent="0.35">
      <c r="B148" s="7"/>
      <c r="C148" s="7"/>
      <c r="D148" s="7"/>
      <c r="E148" s="7"/>
      <c r="F148" s="7"/>
      <c r="G148" s="7"/>
    </row>
    <row r="149" spans="2:7" ht="15.5" x14ac:dyDescent="0.35">
      <c r="B149" s="7"/>
      <c r="C149" s="7"/>
      <c r="D149" s="7"/>
      <c r="E149" s="7"/>
      <c r="F149" s="7"/>
      <c r="G149" s="7"/>
    </row>
    <row r="150" spans="2:7" ht="15.5" x14ac:dyDescent="0.35">
      <c r="B150" s="7"/>
      <c r="C150" s="7"/>
      <c r="D150" s="7"/>
      <c r="E150" s="7"/>
      <c r="F150" s="7"/>
      <c r="G150" s="7"/>
    </row>
    <row r="151" spans="2:7" ht="15.5" x14ac:dyDescent="0.35">
      <c r="B151" s="7"/>
      <c r="C151" s="7"/>
      <c r="D151" s="7"/>
      <c r="E151" s="7"/>
      <c r="F151" s="7"/>
      <c r="G151" s="7"/>
    </row>
    <row r="152" spans="2:7" ht="15.5" x14ac:dyDescent="0.35">
      <c r="B152" s="7"/>
      <c r="C152" s="7"/>
      <c r="D152" s="7"/>
      <c r="E152" s="7"/>
      <c r="F152" s="7"/>
      <c r="G152" s="7"/>
    </row>
    <row r="153" spans="2:7" ht="15.5" x14ac:dyDescent="0.35">
      <c r="B153" s="7"/>
      <c r="C153" s="7"/>
      <c r="D153" s="7"/>
      <c r="E153" s="7"/>
      <c r="F153" s="7"/>
      <c r="G153" s="7"/>
    </row>
    <row r="154" spans="2:7" ht="15.5" x14ac:dyDescent="0.35">
      <c r="B154" s="7"/>
      <c r="C154" s="7"/>
      <c r="D154" s="7"/>
      <c r="E154" s="7"/>
      <c r="F154" s="7"/>
      <c r="G154" s="7"/>
    </row>
    <row r="155" spans="2:7" ht="15.5" x14ac:dyDescent="0.35">
      <c r="B155" s="7"/>
      <c r="C155" s="7"/>
      <c r="D155" s="7"/>
      <c r="E155" s="7"/>
      <c r="F155" s="7"/>
      <c r="G155" s="7"/>
    </row>
    <row r="156" spans="2:7" ht="16" thickBot="1" x14ac:dyDescent="0.4">
      <c r="B156" s="7"/>
      <c r="C156" s="7"/>
      <c r="D156" s="7"/>
      <c r="E156" s="7"/>
      <c r="F156" s="7"/>
      <c r="G156" s="7"/>
    </row>
    <row r="157" spans="2:7" ht="16" thickBot="1" x14ac:dyDescent="0.4">
      <c r="B157" s="7"/>
      <c r="C157" s="7"/>
      <c r="D157" s="7"/>
      <c r="E157" s="7"/>
      <c r="F157" s="7"/>
      <c r="G157" s="7"/>
    </row>
    <row r="158" spans="2:7" ht="16" thickBot="1" x14ac:dyDescent="0.4">
      <c r="B158" s="7"/>
      <c r="C158" s="7"/>
      <c r="D158" s="7"/>
      <c r="E158" s="7"/>
      <c r="F158" s="7"/>
      <c r="G158" s="7"/>
    </row>
    <row r="159" spans="2:7" ht="16" thickBot="1" x14ac:dyDescent="0.4">
      <c r="B159" s="7"/>
      <c r="C159" s="7"/>
      <c r="D159" s="7"/>
      <c r="E159" s="7"/>
      <c r="F159" s="7"/>
      <c r="G159" s="7"/>
    </row>
    <row r="160" spans="2:7" ht="16" thickBot="1" x14ac:dyDescent="0.4">
      <c r="B160" s="7"/>
      <c r="C160" s="7"/>
      <c r="D160" s="7"/>
      <c r="E160" s="7"/>
      <c r="F160" s="7"/>
      <c r="G160" s="7"/>
    </row>
  </sheetData>
  <mergeCells count="6">
    <mergeCell ref="B1:G1"/>
    <mergeCell ref="B129:D129"/>
    <mergeCell ref="E129:F129"/>
    <mergeCell ref="B131:G131"/>
    <mergeCell ref="E130:F130"/>
    <mergeCell ref="B130:D130"/>
  </mergeCells>
  <hyperlinks>
    <hyperlink ref="B130" r:id="rId1" display="https://svgna.org/" xr:uid="{FA8AE390-10CE-4255-AF79-4F2DD8CD6889}"/>
    <hyperlink ref="B129" r:id="rId2" display="https://cart-us.na.org/" xr:uid="{C50A226C-8EA7-4160-9C8C-EBCB73C2400E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4CFA-D360-4B77-9EF2-37889E2D1CDD}">
  <dimension ref="B1:I129"/>
  <sheetViews>
    <sheetView topLeftCell="A77" zoomScaleNormal="100" workbookViewId="0">
      <selection activeCell="D92" sqref="D92:G92"/>
    </sheetView>
  </sheetViews>
  <sheetFormatPr defaultRowHeight="14.5" x14ac:dyDescent="0.35"/>
  <cols>
    <col min="1" max="1" width="0.81640625" customWidth="1"/>
    <col min="2" max="3" width="10.54296875" customWidth="1"/>
    <col min="4" max="4" width="65.54296875" customWidth="1"/>
    <col min="5" max="6" width="12.7265625" customWidth="1"/>
    <col min="7" max="7" width="14.54296875" customWidth="1"/>
  </cols>
  <sheetData>
    <row r="1" spans="2:9" ht="25" customHeight="1" thickBot="1" x14ac:dyDescent="0.4">
      <c r="B1" s="55" t="s">
        <v>343</v>
      </c>
      <c r="C1" s="56"/>
      <c r="D1" s="56"/>
      <c r="E1" s="56"/>
      <c r="F1" s="56"/>
      <c r="G1" s="57"/>
      <c r="H1" s="1"/>
      <c r="I1" s="1"/>
    </row>
    <row r="2" spans="2:9" ht="17.149999999999999" customHeight="1" x14ac:dyDescent="0.35">
      <c r="B2" s="14"/>
      <c r="C2" s="4"/>
      <c r="D2" s="13" t="s">
        <v>9</v>
      </c>
      <c r="E2" s="36">
        <v>45901</v>
      </c>
      <c r="F2" s="37">
        <v>46023</v>
      </c>
      <c r="G2" s="38" t="s">
        <v>346</v>
      </c>
    </row>
    <row r="3" spans="2:9" ht="16" customHeight="1" x14ac:dyDescent="0.35">
      <c r="B3" s="15">
        <v>1101</v>
      </c>
      <c r="C3" s="5" t="s">
        <v>0</v>
      </c>
      <c r="D3" s="39" t="s">
        <v>146</v>
      </c>
      <c r="E3" s="35">
        <v>15.1</v>
      </c>
      <c r="F3" s="35">
        <v>17.37</v>
      </c>
      <c r="G3" s="40">
        <f>F3-E3</f>
        <v>2.2700000000000014</v>
      </c>
    </row>
    <row r="4" spans="2:9" ht="16" customHeight="1" x14ac:dyDescent="0.35">
      <c r="B4" s="15">
        <v>1102</v>
      </c>
      <c r="C4" s="5" t="s">
        <v>0</v>
      </c>
      <c r="D4" s="39" t="s">
        <v>149</v>
      </c>
      <c r="E4" s="35">
        <v>15.1</v>
      </c>
      <c r="F4" s="35">
        <v>17.37</v>
      </c>
      <c r="G4" s="40">
        <f t="shared" ref="G4:G49" si="0">F4-E4</f>
        <v>2.2700000000000014</v>
      </c>
    </row>
    <row r="5" spans="2:9" ht="16" customHeight="1" x14ac:dyDescent="0.35">
      <c r="B5" s="15">
        <v>1110</v>
      </c>
      <c r="C5" s="5" t="s">
        <v>0</v>
      </c>
      <c r="D5" s="39" t="s">
        <v>152</v>
      </c>
      <c r="E5" s="35">
        <v>14.43</v>
      </c>
      <c r="F5" s="35">
        <v>16.59</v>
      </c>
      <c r="G5" s="40">
        <f t="shared" si="0"/>
        <v>2.16</v>
      </c>
    </row>
    <row r="6" spans="2:9" ht="16" customHeight="1" x14ac:dyDescent="0.35">
      <c r="B6" s="15">
        <v>1112</v>
      </c>
      <c r="C6" s="5" t="s">
        <v>0</v>
      </c>
      <c r="D6" s="39" t="s">
        <v>154</v>
      </c>
      <c r="E6" s="35">
        <v>11.88</v>
      </c>
      <c r="F6" s="35">
        <v>13.65</v>
      </c>
      <c r="G6" s="40">
        <f t="shared" si="0"/>
        <v>1.7699999999999996</v>
      </c>
    </row>
    <row r="7" spans="2:9" ht="16" customHeight="1" x14ac:dyDescent="0.35">
      <c r="B7" s="15">
        <v>1130</v>
      </c>
      <c r="C7" s="5" t="s">
        <v>0</v>
      </c>
      <c r="D7" s="39" t="s">
        <v>157</v>
      </c>
      <c r="E7" s="35">
        <v>10.88</v>
      </c>
      <c r="F7" s="35">
        <v>12.49</v>
      </c>
      <c r="G7" s="40">
        <f t="shared" si="0"/>
        <v>1.6099999999999994</v>
      </c>
    </row>
    <row r="8" spans="2:9" ht="16" customHeight="1" x14ac:dyDescent="0.35">
      <c r="B8" s="15">
        <v>1140</v>
      </c>
      <c r="C8" s="5" t="s">
        <v>0</v>
      </c>
      <c r="D8" s="39" t="s">
        <v>158</v>
      </c>
      <c r="E8" s="35">
        <v>11.88</v>
      </c>
      <c r="F8" s="35">
        <v>13.65</v>
      </c>
      <c r="G8" s="40">
        <f t="shared" si="0"/>
        <v>1.7699999999999996</v>
      </c>
    </row>
    <row r="9" spans="2:9" ht="16" customHeight="1" x14ac:dyDescent="0.35">
      <c r="B9" s="15">
        <v>1143</v>
      </c>
      <c r="C9" s="5" t="s">
        <v>0</v>
      </c>
      <c r="D9" s="39" t="s">
        <v>160</v>
      </c>
      <c r="E9" s="35">
        <v>11.88</v>
      </c>
      <c r="F9" s="35">
        <v>13.65</v>
      </c>
      <c r="G9" s="40">
        <f t="shared" si="0"/>
        <v>1.7699999999999996</v>
      </c>
    </row>
    <row r="10" spans="2:9" ht="16" customHeight="1" x14ac:dyDescent="0.35">
      <c r="B10" s="15">
        <v>1150</v>
      </c>
      <c r="C10" s="5" t="s">
        <v>0</v>
      </c>
      <c r="D10" s="39" t="s">
        <v>162</v>
      </c>
      <c r="E10" s="35">
        <v>12.88</v>
      </c>
      <c r="F10" s="35">
        <v>14.82</v>
      </c>
      <c r="G10" s="40">
        <f t="shared" si="0"/>
        <v>1.9399999999999995</v>
      </c>
    </row>
    <row r="11" spans="2:9" ht="16" customHeight="1" x14ac:dyDescent="0.35">
      <c r="B11" s="15">
        <v>1151</v>
      </c>
      <c r="C11" s="5" t="s">
        <v>0</v>
      </c>
      <c r="D11" s="39" t="s">
        <v>163</v>
      </c>
      <c r="E11" s="35">
        <v>12.88</v>
      </c>
      <c r="F11" s="35">
        <v>14.82</v>
      </c>
      <c r="G11" s="40">
        <f t="shared" si="0"/>
        <v>1.9399999999999995</v>
      </c>
    </row>
    <row r="12" spans="2:9" ht="16" customHeight="1" x14ac:dyDescent="0.35">
      <c r="B12" s="15">
        <v>1200</v>
      </c>
      <c r="C12" s="5" t="s">
        <v>0</v>
      </c>
      <c r="D12" s="39" t="s">
        <v>6</v>
      </c>
      <c r="E12" s="35">
        <v>2.39</v>
      </c>
      <c r="F12" s="35">
        <v>2.72</v>
      </c>
      <c r="G12" s="40">
        <f t="shared" si="0"/>
        <v>0.33000000000000007</v>
      </c>
    </row>
    <row r="13" spans="2:9" ht="16" customHeight="1" x14ac:dyDescent="0.35">
      <c r="B13" s="15">
        <v>1201</v>
      </c>
      <c r="C13" s="5" t="s">
        <v>0</v>
      </c>
      <c r="D13" s="39" t="s">
        <v>164</v>
      </c>
      <c r="E13" s="35">
        <v>14.49</v>
      </c>
      <c r="F13" s="35">
        <v>14.82</v>
      </c>
      <c r="G13" s="40">
        <f t="shared" si="0"/>
        <v>0.33000000000000007</v>
      </c>
    </row>
    <row r="14" spans="2:9" ht="16" customHeight="1" x14ac:dyDescent="0.35">
      <c r="B14" s="15">
        <v>1202</v>
      </c>
      <c r="C14" s="5" t="s">
        <v>0</v>
      </c>
      <c r="D14" s="39" t="s">
        <v>165</v>
      </c>
      <c r="E14" s="35">
        <v>14.49</v>
      </c>
      <c r="F14" s="35">
        <v>14.82</v>
      </c>
      <c r="G14" s="40">
        <f t="shared" si="0"/>
        <v>0.33000000000000007</v>
      </c>
    </row>
    <row r="15" spans="2:9" ht="16" customHeight="1" x14ac:dyDescent="0.35">
      <c r="B15" s="15">
        <v>1400</v>
      </c>
      <c r="C15" s="5" t="s">
        <v>0</v>
      </c>
      <c r="D15" s="39" t="s">
        <v>7</v>
      </c>
      <c r="E15" s="35">
        <v>11.21</v>
      </c>
      <c r="F15" s="35">
        <v>12.88</v>
      </c>
      <c r="G15" s="40">
        <f t="shared" si="0"/>
        <v>1.67</v>
      </c>
    </row>
    <row r="16" spans="2:9" ht="17.149999999999999" customHeight="1" x14ac:dyDescent="0.35">
      <c r="B16" s="14"/>
      <c r="C16" s="4"/>
      <c r="D16" s="13" t="s">
        <v>10</v>
      </c>
      <c r="E16" s="36">
        <v>45901</v>
      </c>
      <c r="F16" s="37">
        <v>46023</v>
      </c>
      <c r="G16" s="38" t="s">
        <v>346</v>
      </c>
    </row>
    <row r="17" spans="2:7" ht="16" customHeight="1" x14ac:dyDescent="0.35">
      <c r="B17" s="15">
        <v>1164</v>
      </c>
      <c r="C17" s="5" t="s">
        <v>0</v>
      </c>
      <c r="D17" s="39" t="s">
        <v>11</v>
      </c>
      <c r="E17" s="35">
        <v>2.44</v>
      </c>
      <c r="F17" s="35">
        <v>2.78</v>
      </c>
      <c r="G17" s="40">
        <f t="shared" si="0"/>
        <v>0.33999999999999986</v>
      </c>
    </row>
    <row r="18" spans="2:7" ht="16" customHeight="1" x14ac:dyDescent="0.35">
      <c r="B18" s="15">
        <v>1500</v>
      </c>
      <c r="C18" s="5" t="s">
        <v>0</v>
      </c>
      <c r="D18" s="39" t="s">
        <v>12</v>
      </c>
      <c r="E18" s="35">
        <v>0.89</v>
      </c>
      <c r="F18" s="35">
        <v>1.02</v>
      </c>
      <c r="G18" s="40">
        <f t="shared" si="0"/>
        <v>0.13</v>
      </c>
    </row>
    <row r="19" spans="2:7" ht="16" customHeight="1" x14ac:dyDescent="0.35">
      <c r="B19" s="15">
        <v>1600</v>
      </c>
      <c r="C19" s="5" t="s">
        <v>0</v>
      </c>
      <c r="D19" s="39" t="s">
        <v>13</v>
      </c>
      <c r="E19" s="35">
        <v>1.1100000000000001</v>
      </c>
      <c r="F19" s="35">
        <v>1.28</v>
      </c>
      <c r="G19" s="40">
        <f t="shared" si="0"/>
        <v>0.16999999999999993</v>
      </c>
    </row>
    <row r="20" spans="2:7" ht="16" customHeight="1" x14ac:dyDescent="0.35">
      <c r="B20" s="15">
        <v>1601</v>
      </c>
      <c r="C20" s="5" t="s">
        <v>0</v>
      </c>
      <c r="D20" s="39" t="s">
        <v>14</v>
      </c>
      <c r="E20" s="35">
        <v>1.1100000000000001</v>
      </c>
      <c r="F20" s="35">
        <v>1.28</v>
      </c>
      <c r="G20" s="40">
        <f t="shared" si="0"/>
        <v>0.16999999999999993</v>
      </c>
    </row>
    <row r="21" spans="2:7" ht="16" customHeight="1" x14ac:dyDescent="0.35">
      <c r="B21" s="15">
        <v>1603</v>
      </c>
      <c r="C21" s="5" t="s">
        <v>0</v>
      </c>
      <c r="D21" s="39" t="s">
        <v>15</v>
      </c>
      <c r="E21" s="35">
        <v>3.77</v>
      </c>
      <c r="F21" s="35">
        <v>3.77</v>
      </c>
      <c r="G21" s="40">
        <f t="shared" si="0"/>
        <v>0</v>
      </c>
    </row>
    <row r="22" spans="2:7" ht="16" customHeight="1" x14ac:dyDescent="0.35">
      <c r="B22" s="15">
        <v>1604</v>
      </c>
      <c r="C22" s="5" t="s">
        <v>0</v>
      </c>
      <c r="D22" s="39" t="s">
        <v>16</v>
      </c>
      <c r="E22" s="35">
        <v>0.47</v>
      </c>
      <c r="F22" s="35">
        <v>0.53</v>
      </c>
      <c r="G22" s="40">
        <f t="shared" si="0"/>
        <v>6.0000000000000053E-2</v>
      </c>
    </row>
    <row r="23" spans="2:7" ht="16" customHeight="1" x14ac:dyDescent="0.35">
      <c r="B23" s="15">
        <v>3110</v>
      </c>
      <c r="C23" s="5" t="s">
        <v>0</v>
      </c>
      <c r="D23" s="39" t="s">
        <v>166</v>
      </c>
      <c r="E23" s="35">
        <v>0.91</v>
      </c>
      <c r="F23" s="35">
        <v>1.05</v>
      </c>
      <c r="G23" s="40">
        <f t="shared" si="0"/>
        <v>0.14000000000000001</v>
      </c>
    </row>
    <row r="24" spans="2:7" ht="17.149999999999999" customHeight="1" x14ac:dyDescent="0.35">
      <c r="B24" s="14"/>
      <c r="C24" s="4"/>
      <c r="D24" s="13" t="s">
        <v>17</v>
      </c>
      <c r="E24" s="36">
        <v>45901</v>
      </c>
      <c r="F24" s="37">
        <v>46023</v>
      </c>
      <c r="G24" s="38" t="s">
        <v>346</v>
      </c>
    </row>
    <row r="25" spans="2:7" ht="16" customHeight="1" x14ac:dyDescent="0.35">
      <c r="B25" s="15">
        <v>3101</v>
      </c>
      <c r="C25" s="5" t="s">
        <v>0</v>
      </c>
      <c r="D25" s="39" t="s">
        <v>167</v>
      </c>
      <c r="E25" s="35">
        <v>0.28000000000000003</v>
      </c>
      <c r="F25" s="35">
        <v>0.32</v>
      </c>
      <c r="G25" s="40">
        <f t="shared" si="0"/>
        <v>3.999999999999998E-2</v>
      </c>
    </row>
    <row r="26" spans="2:7" ht="16" customHeight="1" x14ac:dyDescent="0.35">
      <c r="B26" s="15">
        <v>3102</v>
      </c>
      <c r="C26" s="5" t="s">
        <v>0</v>
      </c>
      <c r="D26" s="39" t="s">
        <v>170</v>
      </c>
      <c r="E26" s="41">
        <v>0.37</v>
      </c>
      <c r="F26" s="41">
        <v>0.42</v>
      </c>
      <c r="G26" s="40">
        <f t="shared" si="0"/>
        <v>4.9999999999999989E-2</v>
      </c>
    </row>
    <row r="27" spans="2:7" ht="16" customHeight="1" x14ac:dyDescent="0.35">
      <c r="B27" s="15">
        <v>3105</v>
      </c>
      <c r="C27" s="5" t="s">
        <v>0</v>
      </c>
      <c r="D27" s="39" t="s">
        <v>172</v>
      </c>
      <c r="E27" s="35">
        <v>0.28000000000000003</v>
      </c>
      <c r="F27" s="35">
        <v>0.32</v>
      </c>
      <c r="G27" s="40">
        <f t="shared" si="0"/>
        <v>3.999999999999998E-2</v>
      </c>
    </row>
    <row r="28" spans="2:7" ht="16" customHeight="1" x14ac:dyDescent="0.35">
      <c r="B28" s="15">
        <v>3106</v>
      </c>
      <c r="C28" s="5" t="s">
        <v>0</v>
      </c>
      <c r="D28" s="39" t="s">
        <v>174</v>
      </c>
      <c r="E28" s="35">
        <v>0.28000000000000003</v>
      </c>
      <c r="F28" s="35">
        <v>0.32</v>
      </c>
      <c r="G28" s="40">
        <f t="shared" si="0"/>
        <v>3.999999999999998E-2</v>
      </c>
    </row>
    <row r="29" spans="2:7" ht="16" customHeight="1" x14ac:dyDescent="0.35">
      <c r="B29" s="15">
        <v>3107</v>
      </c>
      <c r="C29" s="5" t="s">
        <v>0</v>
      </c>
      <c r="D29" s="39" t="s">
        <v>176</v>
      </c>
      <c r="E29" s="35">
        <v>0.28000000000000003</v>
      </c>
      <c r="F29" s="35">
        <v>0.32</v>
      </c>
      <c r="G29" s="40">
        <f t="shared" si="0"/>
        <v>3.999999999999998E-2</v>
      </c>
    </row>
    <row r="30" spans="2:7" ht="16" customHeight="1" x14ac:dyDescent="0.35">
      <c r="B30" s="15">
        <v>3108</v>
      </c>
      <c r="C30" s="5" t="s">
        <v>0</v>
      </c>
      <c r="D30" s="39" t="s">
        <v>178</v>
      </c>
      <c r="E30" s="35">
        <v>0.28000000000000003</v>
      </c>
      <c r="F30" s="35">
        <v>0.32</v>
      </c>
      <c r="G30" s="40">
        <f t="shared" si="0"/>
        <v>3.999999999999998E-2</v>
      </c>
    </row>
    <row r="31" spans="2:7" ht="16" customHeight="1" x14ac:dyDescent="0.35">
      <c r="B31" s="15">
        <v>3109</v>
      </c>
      <c r="C31" s="5" t="s">
        <v>0</v>
      </c>
      <c r="D31" s="39" t="s">
        <v>180</v>
      </c>
      <c r="E31" s="35">
        <v>0.28000000000000003</v>
      </c>
      <c r="F31" s="35">
        <v>0.32</v>
      </c>
      <c r="G31" s="40">
        <f t="shared" si="0"/>
        <v>3.999999999999998E-2</v>
      </c>
    </row>
    <row r="32" spans="2:7" ht="16" customHeight="1" x14ac:dyDescent="0.35">
      <c r="B32" s="15">
        <v>3111</v>
      </c>
      <c r="C32" s="5" t="s">
        <v>0</v>
      </c>
      <c r="D32" s="39" t="s">
        <v>182</v>
      </c>
      <c r="E32" s="35">
        <v>0.28000000000000003</v>
      </c>
      <c r="F32" s="35">
        <v>0.32</v>
      </c>
      <c r="G32" s="40">
        <f t="shared" si="0"/>
        <v>3.999999999999998E-2</v>
      </c>
    </row>
    <row r="33" spans="2:9" ht="16" customHeight="1" x14ac:dyDescent="0.35">
      <c r="B33" s="15">
        <v>3112</v>
      </c>
      <c r="C33" s="5" t="s">
        <v>0</v>
      </c>
      <c r="D33" s="39" t="s">
        <v>184</v>
      </c>
      <c r="E33" s="35">
        <v>0.28000000000000003</v>
      </c>
      <c r="F33" s="35">
        <v>0.32</v>
      </c>
      <c r="G33" s="40">
        <f t="shared" si="0"/>
        <v>3.999999999999998E-2</v>
      </c>
    </row>
    <row r="34" spans="2:9" ht="16" customHeight="1" x14ac:dyDescent="0.35">
      <c r="B34" s="15">
        <v>3113</v>
      </c>
      <c r="C34" s="5" t="s">
        <v>0</v>
      </c>
      <c r="D34" s="39" t="s">
        <v>185</v>
      </c>
      <c r="E34" s="41">
        <v>0.37</v>
      </c>
      <c r="F34" s="41">
        <v>0.42</v>
      </c>
      <c r="G34" s="40">
        <f t="shared" si="0"/>
        <v>4.9999999999999989E-2</v>
      </c>
      <c r="I34" t="s">
        <v>223</v>
      </c>
    </row>
    <row r="35" spans="2:9" ht="16" customHeight="1" x14ac:dyDescent="0.35">
      <c r="B35" s="15">
        <v>3114</v>
      </c>
      <c r="C35" s="5" t="s">
        <v>0</v>
      </c>
      <c r="D35" s="39" t="s">
        <v>186</v>
      </c>
      <c r="E35" s="35">
        <v>0.28000000000000003</v>
      </c>
      <c r="F35" s="35">
        <v>0.32</v>
      </c>
      <c r="G35" s="40">
        <f t="shared" si="0"/>
        <v>3.999999999999998E-2</v>
      </c>
    </row>
    <row r="36" spans="2:9" ht="16" customHeight="1" x14ac:dyDescent="0.35">
      <c r="B36" s="15">
        <v>3115</v>
      </c>
      <c r="C36" s="5" t="s">
        <v>0</v>
      </c>
      <c r="D36" s="39" t="s">
        <v>187</v>
      </c>
      <c r="E36" s="35">
        <v>0.28000000000000003</v>
      </c>
      <c r="F36" s="35">
        <v>0.32</v>
      </c>
      <c r="G36" s="40">
        <f t="shared" si="0"/>
        <v>3.999999999999998E-2</v>
      </c>
    </row>
    <row r="37" spans="2:9" ht="16" customHeight="1" x14ac:dyDescent="0.35">
      <c r="B37" s="16">
        <v>3116</v>
      </c>
      <c r="C37" s="17" t="s">
        <v>0</v>
      </c>
      <c r="D37" s="42" t="s">
        <v>188</v>
      </c>
      <c r="E37" s="35">
        <v>0.28000000000000003</v>
      </c>
      <c r="F37" s="43">
        <v>0.32</v>
      </c>
      <c r="G37" s="40">
        <f t="shared" si="0"/>
        <v>3.999999999999998E-2</v>
      </c>
    </row>
    <row r="38" spans="2:9" ht="16" customHeight="1" x14ac:dyDescent="0.35">
      <c r="B38" s="15">
        <v>3117</v>
      </c>
      <c r="C38" s="5" t="s">
        <v>0</v>
      </c>
      <c r="D38" s="39" t="s">
        <v>190</v>
      </c>
      <c r="E38" s="41">
        <v>0.37</v>
      </c>
      <c r="F38" s="41">
        <v>0.42</v>
      </c>
      <c r="G38" s="40">
        <f t="shared" si="0"/>
        <v>4.9999999999999989E-2</v>
      </c>
    </row>
    <row r="39" spans="2:9" ht="16" customHeight="1" x14ac:dyDescent="0.35">
      <c r="B39" s="15">
        <v>3119</v>
      </c>
      <c r="C39" s="5" t="s">
        <v>0</v>
      </c>
      <c r="D39" s="39" t="s">
        <v>191</v>
      </c>
      <c r="E39" s="35">
        <v>0.28000000000000003</v>
      </c>
      <c r="F39" s="35">
        <v>0.32</v>
      </c>
      <c r="G39" s="40">
        <f t="shared" si="0"/>
        <v>3.999999999999998E-2</v>
      </c>
    </row>
    <row r="40" spans="2:9" ht="16" customHeight="1" x14ac:dyDescent="0.35">
      <c r="B40" s="15">
        <v>3120</v>
      </c>
      <c r="C40" s="5" t="s">
        <v>0</v>
      </c>
      <c r="D40" s="39" t="s">
        <v>192</v>
      </c>
      <c r="E40" s="35">
        <v>0.28000000000000003</v>
      </c>
      <c r="F40" s="35">
        <v>0.32</v>
      </c>
      <c r="G40" s="40">
        <f t="shared" si="0"/>
        <v>3.999999999999998E-2</v>
      </c>
    </row>
    <row r="41" spans="2:9" ht="16" customHeight="1" x14ac:dyDescent="0.35">
      <c r="B41" s="15">
        <v>3121</v>
      </c>
      <c r="C41" s="5" t="s">
        <v>0</v>
      </c>
      <c r="D41" s="39" t="s">
        <v>193</v>
      </c>
      <c r="E41" s="41">
        <v>0.37</v>
      </c>
      <c r="F41" s="41">
        <v>0.42</v>
      </c>
      <c r="G41" s="40">
        <f t="shared" si="0"/>
        <v>4.9999999999999989E-2</v>
      </c>
    </row>
    <row r="42" spans="2:9" ht="16" customHeight="1" x14ac:dyDescent="0.35">
      <c r="B42" s="15">
        <v>3122</v>
      </c>
      <c r="C42" s="5" t="s">
        <v>0</v>
      </c>
      <c r="D42" s="39" t="s">
        <v>194</v>
      </c>
      <c r="E42" s="35">
        <v>0.28000000000000003</v>
      </c>
      <c r="F42" s="35">
        <v>0.32</v>
      </c>
      <c r="G42" s="40">
        <f t="shared" si="0"/>
        <v>3.999999999999998E-2</v>
      </c>
    </row>
    <row r="43" spans="2:9" ht="16" customHeight="1" x14ac:dyDescent="0.35">
      <c r="B43" s="15">
        <v>3123</v>
      </c>
      <c r="C43" s="5" t="s">
        <v>0</v>
      </c>
      <c r="D43" s="39" t="s">
        <v>196</v>
      </c>
      <c r="E43" s="35">
        <v>0.28000000000000003</v>
      </c>
      <c r="F43" s="35">
        <v>0.32</v>
      </c>
      <c r="G43" s="40">
        <f t="shared" si="0"/>
        <v>3.999999999999998E-2</v>
      </c>
    </row>
    <row r="44" spans="2:9" ht="16" customHeight="1" x14ac:dyDescent="0.35">
      <c r="B44" s="15">
        <v>3124</v>
      </c>
      <c r="C44" s="5" t="s">
        <v>0</v>
      </c>
      <c r="D44" s="39" t="s">
        <v>197</v>
      </c>
      <c r="E44" s="41">
        <v>0.62</v>
      </c>
      <c r="F44" s="41">
        <v>0.62</v>
      </c>
      <c r="G44" s="40">
        <f t="shared" si="0"/>
        <v>0</v>
      </c>
    </row>
    <row r="45" spans="2:9" ht="16" customHeight="1" x14ac:dyDescent="0.35">
      <c r="B45" s="15">
        <v>3126</v>
      </c>
      <c r="C45" s="5" t="s">
        <v>0</v>
      </c>
      <c r="D45" s="39" t="s">
        <v>198</v>
      </c>
      <c r="E45" s="35">
        <v>0.28000000000000003</v>
      </c>
      <c r="F45" s="35">
        <v>0.32</v>
      </c>
      <c r="G45" s="40">
        <f t="shared" si="0"/>
        <v>3.999999999999998E-2</v>
      </c>
    </row>
    <row r="46" spans="2:9" ht="16" customHeight="1" x14ac:dyDescent="0.35">
      <c r="B46" s="15">
        <v>3127</v>
      </c>
      <c r="C46" s="5" t="s">
        <v>0</v>
      </c>
      <c r="D46" s="39" t="s">
        <v>199</v>
      </c>
      <c r="E46" s="41">
        <v>0.37</v>
      </c>
      <c r="F46" s="41">
        <v>0.42</v>
      </c>
      <c r="G46" s="40">
        <f t="shared" si="0"/>
        <v>4.9999999999999989E-2</v>
      </c>
    </row>
    <row r="47" spans="2:9" ht="16" customHeight="1" x14ac:dyDescent="0.35">
      <c r="B47" s="15">
        <v>3128</v>
      </c>
      <c r="C47" s="5" t="s">
        <v>0</v>
      </c>
      <c r="D47" s="39" t="s">
        <v>200</v>
      </c>
      <c r="E47" s="41">
        <v>0.41</v>
      </c>
      <c r="F47" s="41">
        <v>0.49</v>
      </c>
      <c r="G47" s="40">
        <f t="shared" si="0"/>
        <v>8.0000000000000016E-2</v>
      </c>
    </row>
    <row r="48" spans="2:9" ht="16" customHeight="1" x14ac:dyDescent="0.35">
      <c r="B48" s="15">
        <v>3129</v>
      </c>
      <c r="C48" s="5" t="s">
        <v>0</v>
      </c>
      <c r="D48" s="39" t="s">
        <v>201</v>
      </c>
      <c r="E48" s="35">
        <v>0.28000000000000003</v>
      </c>
      <c r="F48" s="35">
        <v>0.32</v>
      </c>
      <c r="G48" s="40">
        <f t="shared" si="0"/>
        <v>3.999999999999998E-2</v>
      </c>
    </row>
    <row r="49" spans="2:7" ht="16" customHeight="1" x14ac:dyDescent="0.35">
      <c r="B49" s="15">
        <v>3130</v>
      </c>
      <c r="C49" s="5" t="s">
        <v>0</v>
      </c>
      <c r="D49" s="39" t="s">
        <v>202</v>
      </c>
      <c r="E49" s="41">
        <v>0.37</v>
      </c>
      <c r="F49" s="41">
        <v>0.42</v>
      </c>
      <c r="G49" s="40">
        <f t="shared" si="0"/>
        <v>4.9999999999999989E-2</v>
      </c>
    </row>
    <row r="50" spans="2:7" ht="17.149999999999999" customHeight="1" x14ac:dyDescent="0.35">
      <c r="B50" s="14"/>
      <c r="C50" s="4"/>
      <c r="D50" s="13" t="s">
        <v>41</v>
      </c>
      <c r="E50" s="36">
        <v>45901</v>
      </c>
      <c r="F50" s="37">
        <v>46023</v>
      </c>
      <c r="G50" s="38" t="s">
        <v>346</v>
      </c>
    </row>
    <row r="51" spans="2:7" ht="16" customHeight="1" x14ac:dyDescent="0.35">
      <c r="B51" s="15" t="s">
        <v>42</v>
      </c>
      <c r="C51" s="5" t="s">
        <v>0</v>
      </c>
      <c r="D51" s="39" t="s">
        <v>203</v>
      </c>
      <c r="E51" s="35">
        <v>0.62</v>
      </c>
      <c r="F51" s="35">
        <v>0.71</v>
      </c>
      <c r="G51" s="40">
        <f>F51-E51</f>
        <v>8.9999999999999969E-2</v>
      </c>
    </row>
    <row r="52" spans="2:7" ht="16" customHeight="1" x14ac:dyDescent="0.35">
      <c r="B52" s="15" t="s">
        <v>42</v>
      </c>
      <c r="C52" s="5" t="s">
        <v>0</v>
      </c>
      <c r="D52" s="39" t="s">
        <v>204</v>
      </c>
      <c r="E52" s="35">
        <v>0.62</v>
      </c>
      <c r="F52" s="35">
        <v>0.71</v>
      </c>
      <c r="G52" s="40">
        <f t="shared" ref="G52:G59" si="1">F52-E52</f>
        <v>8.9999999999999969E-2</v>
      </c>
    </row>
    <row r="53" spans="2:7" ht="16" customHeight="1" x14ac:dyDescent="0.35">
      <c r="B53" s="15" t="s">
        <v>42</v>
      </c>
      <c r="C53" s="5" t="s">
        <v>0</v>
      </c>
      <c r="D53" s="39" t="s">
        <v>205</v>
      </c>
      <c r="E53" s="35">
        <v>0.62</v>
      </c>
      <c r="F53" s="35">
        <v>0.71</v>
      </c>
      <c r="G53" s="40">
        <f t="shared" si="1"/>
        <v>8.9999999999999969E-2</v>
      </c>
    </row>
    <row r="54" spans="2:7" ht="16" customHeight="1" x14ac:dyDescent="0.35">
      <c r="B54" s="15" t="s">
        <v>42</v>
      </c>
      <c r="C54" s="5" t="s">
        <v>0</v>
      </c>
      <c r="D54" s="39" t="s">
        <v>206</v>
      </c>
      <c r="E54" s="35">
        <v>0.62</v>
      </c>
      <c r="F54" s="35">
        <v>0.71</v>
      </c>
      <c r="G54" s="40">
        <f t="shared" si="1"/>
        <v>8.9999999999999969E-2</v>
      </c>
    </row>
    <row r="55" spans="2:7" ht="16" customHeight="1" x14ac:dyDescent="0.35">
      <c r="B55" s="15" t="s">
        <v>42</v>
      </c>
      <c r="C55" s="5" t="s">
        <v>0</v>
      </c>
      <c r="D55" s="39" t="s">
        <v>207</v>
      </c>
      <c r="E55" s="35">
        <v>0.62</v>
      </c>
      <c r="F55" s="35">
        <v>0.71</v>
      </c>
      <c r="G55" s="40">
        <f t="shared" si="1"/>
        <v>8.9999999999999969E-2</v>
      </c>
    </row>
    <row r="56" spans="2:7" ht="16" customHeight="1" x14ac:dyDescent="0.35">
      <c r="B56" s="15" t="s">
        <v>42</v>
      </c>
      <c r="C56" s="5" t="s">
        <v>0</v>
      </c>
      <c r="D56" s="39" t="s">
        <v>208</v>
      </c>
      <c r="E56" s="35">
        <v>0.62</v>
      </c>
      <c r="F56" s="35">
        <v>0.71</v>
      </c>
      <c r="G56" s="40">
        <f t="shared" si="1"/>
        <v>8.9999999999999969E-2</v>
      </c>
    </row>
    <row r="57" spans="2:7" ht="16" customHeight="1" x14ac:dyDescent="0.35">
      <c r="B57" s="15" t="s">
        <v>42</v>
      </c>
      <c r="C57" s="5" t="s">
        <v>0</v>
      </c>
      <c r="D57" s="39" t="s">
        <v>209</v>
      </c>
      <c r="E57" s="35">
        <v>0.62</v>
      </c>
      <c r="F57" s="35">
        <v>0.71</v>
      </c>
      <c r="G57" s="40">
        <f t="shared" si="1"/>
        <v>8.9999999999999969E-2</v>
      </c>
    </row>
    <row r="58" spans="2:7" ht="16" customHeight="1" x14ac:dyDescent="0.35">
      <c r="B58" s="15" t="s">
        <v>42</v>
      </c>
      <c r="C58" s="5" t="s">
        <v>0</v>
      </c>
      <c r="D58" s="39" t="s">
        <v>210</v>
      </c>
      <c r="E58" s="35">
        <v>0.62</v>
      </c>
      <c r="F58" s="35">
        <v>0.71</v>
      </c>
      <c r="G58" s="40">
        <f t="shared" si="1"/>
        <v>8.9999999999999969E-2</v>
      </c>
    </row>
    <row r="59" spans="2:7" ht="16" customHeight="1" x14ac:dyDescent="0.35">
      <c r="B59" s="15" t="s">
        <v>42</v>
      </c>
      <c r="C59" s="5" t="s">
        <v>0</v>
      </c>
      <c r="D59" s="39" t="s">
        <v>211</v>
      </c>
      <c r="E59" s="35">
        <v>0.62</v>
      </c>
      <c r="F59" s="35">
        <v>0.71</v>
      </c>
      <c r="G59" s="40">
        <f t="shared" si="1"/>
        <v>8.9999999999999969E-2</v>
      </c>
    </row>
    <row r="60" spans="2:7" ht="17.149999999999999" customHeight="1" x14ac:dyDescent="0.35">
      <c r="B60" s="14"/>
      <c r="C60" s="4"/>
      <c r="D60" s="13" t="s">
        <v>44</v>
      </c>
      <c r="E60" s="36">
        <v>45901</v>
      </c>
      <c r="F60" s="37">
        <v>46023</v>
      </c>
      <c r="G60" s="38" t="s">
        <v>346</v>
      </c>
    </row>
    <row r="61" spans="2:7" ht="17.149999999999999" customHeight="1" x14ac:dyDescent="0.35">
      <c r="B61" s="15" t="s">
        <v>43</v>
      </c>
      <c r="C61" s="5" t="s">
        <v>0</v>
      </c>
      <c r="D61" s="39" t="s">
        <v>212</v>
      </c>
      <c r="E61" s="35">
        <v>4.22</v>
      </c>
      <c r="F61" s="35">
        <v>4.8499999999999996</v>
      </c>
      <c r="G61" s="40">
        <f>F61-E61</f>
        <v>0.62999999999999989</v>
      </c>
    </row>
    <row r="62" spans="2:7" ht="17.149999999999999" customHeight="1" x14ac:dyDescent="0.35">
      <c r="B62" s="15" t="s">
        <v>43</v>
      </c>
      <c r="C62" s="5" t="s">
        <v>0</v>
      </c>
      <c r="D62" s="39" t="s">
        <v>224</v>
      </c>
      <c r="E62" s="35">
        <v>4.22</v>
      </c>
      <c r="F62" s="35">
        <v>4.8499999999999996</v>
      </c>
      <c r="G62" s="40">
        <f t="shared" ref="G62:G76" si="2">F62-E62</f>
        <v>0.62999999999999989</v>
      </c>
    </row>
    <row r="63" spans="2:7" ht="17.149999999999999" customHeight="1" x14ac:dyDescent="0.35">
      <c r="B63" s="15" t="s">
        <v>43</v>
      </c>
      <c r="C63" s="5" t="s">
        <v>0</v>
      </c>
      <c r="D63" s="39" t="s">
        <v>224</v>
      </c>
      <c r="E63" s="35">
        <v>4.22</v>
      </c>
      <c r="F63" s="35">
        <v>4.8499999999999996</v>
      </c>
      <c r="G63" s="40">
        <f t="shared" si="2"/>
        <v>0.62999999999999989</v>
      </c>
    </row>
    <row r="64" spans="2:7" ht="17.149999999999999" customHeight="1" x14ac:dyDescent="0.35">
      <c r="B64" s="15" t="s">
        <v>43</v>
      </c>
      <c r="C64" s="5" t="s">
        <v>0</v>
      </c>
      <c r="D64" s="39" t="s">
        <v>224</v>
      </c>
      <c r="E64" s="35">
        <v>4.22</v>
      </c>
      <c r="F64" s="35">
        <v>4.8499999999999996</v>
      </c>
      <c r="G64" s="40">
        <f t="shared" si="2"/>
        <v>0.62999999999999989</v>
      </c>
    </row>
    <row r="65" spans="2:7" ht="17.149999999999999" customHeight="1" x14ac:dyDescent="0.35">
      <c r="B65" s="15" t="s">
        <v>43</v>
      </c>
      <c r="C65" s="5" t="s">
        <v>0</v>
      </c>
      <c r="D65" s="39" t="s">
        <v>224</v>
      </c>
      <c r="E65" s="35">
        <v>4.22</v>
      </c>
      <c r="F65" s="35">
        <v>4.8499999999999996</v>
      </c>
      <c r="G65" s="40">
        <f t="shared" si="2"/>
        <v>0.62999999999999989</v>
      </c>
    </row>
    <row r="66" spans="2:7" ht="17.149999999999999" customHeight="1" x14ac:dyDescent="0.35">
      <c r="B66" s="15" t="s">
        <v>43</v>
      </c>
      <c r="C66" s="5" t="s">
        <v>0</v>
      </c>
      <c r="D66" s="39" t="s">
        <v>224</v>
      </c>
      <c r="E66" s="35">
        <v>4.22</v>
      </c>
      <c r="F66" s="35">
        <v>4.8499999999999996</v>
      </c>
      <c r="G66" s="40">
        <f t="shared" si="2"/>
        <v>0.62999999999999989</v>
      </c>
    </row>
    <row r="67" spans="2:7" ht="17.149999999999999" customHeight="1" x14ac:dyDescent="0.35">
      <c r="B67" s="15" t="s">
        <v>43</v>
      </c>
      <c r="C67" s="5" t="s">
        <v>0</v>
      </c>
      <c r="D67" s="39" t="s">
        <v>224</v>
      </c>
      <c r="E67" s="35">
        <v>4.22</v>
      </c>
      <c r="F67" s="35">
        <v>4.8499999999999996</v>
      </c>
      <c r="G67" s="40">
        <f t="shared" si="2"/>
        <v>0.62999999999999989</v>
      </c>
    </row>
    <row r="68" spans="2:7" ht="17.149999999999999" customHeight="1" x14ac:dyDescent="0.35">
      <c r="B68" s="15" t="s">
        <v>43</v>
      </c>
      <c r="C68" s="5" t="s">
        <v>0</v>
      </c>
      <c r="D68" s="39" t="s">
        <v>224</v>
      </c>
      <c r="E68" s="35">
        <v>4.22</v>
      </c>
      <c r="F68" s="35">
        <v>4.8499999999999996</v>
      </c>
      <c r="G68" s="40">
        <f t="shared" si="2"/>
        <v>0.62999999999999989</v>
      </c>
    </row>
    <row r="69" spans="2:7" ht="17.149999999999999" customHeight="1" x14ac:dyDescent="0.35">
      <c r="B69" s="15" t="s">
        <v>43</v>
      </c>
      <c r="C69" s="5" t="s">
        <v>0</v>
      </c>
      <c r="D69" s="39" t="s">
        <v>224</v>
      </c>
      <c r="E69" s="35">
        <v>4.22</v>
      </c>
      <c r="F69" s="35">
        <v>4.8499999999999996</v>
      </c>
      <c r="G69" s="40">
        <f t="shared" si="2"/>
        <v>0.62999999999999989</v>
      </c>
    </row>
    <row r="70" spans="2:7" ht="17.149999999999999" customHeight="1" x14ac:dyDescent="0.35">
      <c r="B70" s="15" t="s">
        <v>43</v>
      </c>
      <c r="C70" s="5" t="s">
        <v>0</v>
      </c>
      <c r="D70" s="39" t="s">
        <v>224</v>
      </c>
      <c r="E70" s="35">
        <v>4.22</v>
      </c>
      <c r="F70" s="35">
        <v>4.8499999999999996</v>
      </c>
      <c r="G70" s="40">
        <f t="shared" si="2"/>
        <v>0.62999999999999989</v>
      </c>
    </row>
    <row r="71" spans="2:7" ht="17.149999999999999" customHeight="1" x14ac:dyDescent="0.35">
      <c r="B71" s="15" t="s">
        <v>43</v>
      </c>
      <c r="C71" s="5" t="s">
        <v>0</v>
      </c>
      <c r="D71" s="39" t="s">
        <v>224</v>
      </c>
      <c r="E71" s="35">
        <v>4.22</v>
      </c>
      <c r="F71" s="35">
        <v>4.8499999999999996</v>
      </c>
      <c r="G71" s="40">
        <f t="shared" si="2"/>
        <v>0.62999999999999989</v>
      </c>
    </row>
    <row r="72" spans="2:7" ht="17.149999999999999" customHeight="1" x14ac:dyDescent="0.35">
      <c r="B72" s="15" t="s">
        <v>43</v>
      </c>
      <c r="C72" s="5" t="s">
        <v>0</v>
      </c>
      <c r="D72" s="39" t="s">
        <v>224</v>
      </c>
      <c r="E72" s="35">
        <v>4.22</v>
      </c>
      <c r="F72" s="35">
        <v>4.8499999999999996</v>
      </c>
      <c r="G72" s="40">
        <f t="shared" si="2"/>
        <v>0.62999999999999989</v>
      </c>
    </row>
    <row r="73" spans="2:7" ht="17.149999999999999" customHeight="1" x14ac:dyDescent="0.35">
      <c r="B73" s="15" t="s">
        <v>43</v>
      </c>
      <c r="C73" s="5" t="s">
        <v>0</v>
      </c>
      <c r="D73" s="39" t="s">
        <v>224</v>
      </c>
      <c r="E73" s="35">
        <v>4.22</v>
      </c>
      <c r="F73" s="35">
        <v>4.8499999999999996</v>
      </c>
      <c r="G73" s="40">
        <f t="shared" si="2"/>
        <v>0.62999999999999989</v>
      </c>
    </row>
    <row r="74" spans="2:7" ht="17.149999999999999" customHeight="1" x14ac:dyDescent="0.35">
      <c r="B74" s="15" t="s">
        <v>43</v>
      </c>
      <c r="C74" s="5" t="s">
        <v>0</v>
      </c>
      <c r="D74" s="39" t="s">
        <v>224</v>
      </c>
      <c r="E74" s="35">
        <v>4.22</v>
      </c>
      <c r="F74" s="35">
        <v>4.8499999999999996</v>
      </c>
      <c r="G74" s="40">
        <f t="shared" si="2"/>
        <v>0.62999999999999989</v>
      </c>
    </row>
    <row r="75" spans="2:7" ht="17.149999999999999" customHeight="1" x14ac:dyDescent="0.35">
      <c r="B75" s="15" t="s">
        <v>43</v>
      </c>
      <c r="C75" s="5" t="s">
        <v>0</v>
      </c>
      <c r="D75" s="39" t="s">
        <v>224</v>
      </c>
      <c r="E75" s="35">
        <v>4.22</v>
      </c>
      <c r="F75" s="35">
        <v>4.8499999999999996</v>
      </c>
      <c r="G75" s="40">
        <f t="shared" si="2"/>
        <v>0.62999999999999989</v>
      </c>
    </row>
    <row r="76" spans="2:7" ht="17.149999999999999" customHeight="1" x14ac:dyDescent="0.35">
      <c r="B76" s="15" t="s">
        <v>43</v>
      </c>
      <c r="C76" s="5" t="s">
        <v>0</v>
      </c>
      <c r="D76" s="39" t="s">
        <v>224</v>
      </c>
      <c r="E76" s="35">
        <v>4.22</v>
      </c>
      <c r="F76" s="35">
        <v>4.8499999999999996</v>
      </c>
      <c r="G76" s="40">
        <f t="shared" si="2"/>
        <v>0.62999999999999989</v>
      </c>
    </row>
    <row r="77" spans="2:7" ht="17.149999999999999" customHeight="1" x14ac:dyDescent="0.35">
      <c r="B77" s="14"/>
      <c r="C77" s="4"/>
      <c r="D77" s="13" t="s">
        <v>53</v>
      </c>
      <c r="E77" s="36">
        <v>45901</v>
      </c>
      <c r="F77" s="37">
        <v>46023</v>
      </c>
      <c r="G77" s="38" t="s">
        <v>346</v>
      </c>
    </row>
    <row r="78" spans="2:7" ht="17.149999999999999" customHeight="1" x14ac:dyDescent="0.35">
      <c r="B78" s="15">
        <v>9001</v>
      </c>
      <c r="C78" s="5" t="s">
        <v>0</v>
      </c>
      <c r="D78" s="39" t="s">
        <v>55</v>
      </c>
      <c r="E78" s="35">
        <v>0.89</v>
      </c>
      <c r="F78" s="35">
        <v>0.89</v>
      </c>
      <c r="G78" s="40">
        <f>F78-E78</f>
        <v>0</v>
      </c>
    </row>
    <row r="79" spans="2:7" ht="17.149999999999999" customHeight="1" x14ac:dyDescent="0.35">
      <c r="B79" s="15">
        <v>9020</v>
      </c>
      <c r="C79" s="5" t="s">
        <v>0</v>
      </c>
      <c r="D79" s="39" t="s">
        <v>54</v>
      </c>
      <c r="E79" s="35">
        <v>7.99</v>
      </c>
      <c r="F79" s="35">
        <v>11.1</v>
      </c>
      <c r="G79" s="40">
        <f t="shared" ref="G79:G81" si="3">F79-E79</f>
        <v>3.1099999999999994</v>
      </c>
    </row>
    <row r="80" spans="2:7" ht="17.149999999999999" customHeight="1" x14ac:dyDescent="0.35">
      <c r="B80" s="15">
        <v>9130</v>
      </c>
      <c r="C80" s="5" t="s">
        <v>0</v>
      </c>
      <c r="D80" s="39" t="s">
        <v>90</v>
      </c>
      <c r="E80" s="35">
        <v>5.44</v>
      </c>
      <c r="F80" s="35">
        <v>6.27</v>
      </c>
      <c r="G80" s="40">
        <f t="shared" si="3"/>
        <v>0.82999999999999918</v>
      </c>
    </row>
    <row r="81" spans="2:7" s="2" customFormat="1" ht="17.149999999999999" customHeight="1" x14ac:dyDescent="0.35">
      <c r="B81" s="15">
        <v>9425</v>
      </c>
      <c r="C81" s="5" t="s">
        <v>0</v>
      </c>
      <c r="D81" s="44" t="s">
        <v>8</v>
      </c>
      <c r="E81" s="35">
        <v>22.2</v>
      </c>
      <c r="F81" s="35">
        <v>22.2</v>
      </c>
      <c r="G81" s="40">
        <f t="shared" si="3"/>
        <v>0</v>
      </c>
    </row>
    <row r="82" spans="2:7" ht="17.149999999999999" customHeight="1" x14ac:dyDescent="0.35">
      <c r="B82" s="18"/>
      <c r="C82" s="8"/>
      <c r="D82" s="9" t="s">
        <v>341</v>
      </c>
      <c r="E82" s="36">
        <v>45901</v>
      </c>
      <c r="F82" s="37">
        <v>46023</v>
      </c>
      <c r="G82" s="38" t="s">
        <v>346</v>
      </c>
    </row>
    <row r="83" spans="2:7" ht="17.149999999999999" customHeight="1" x14ac:dyDescent="0.35">
      <c r="B83" s="15">
        <v>2109</v>
      </c>
      <c r="C83" s="5" t="s">
        <v>0</v>
      </c>
      <c r="D83" s="39" t="s">
        <v>118</v>
      </c>
      <c r="E83" s="35">
        <v>2.5</v>
      </c>
      <c r="F83" s="35">
        <v>2.78</v>
      </c>
      <c r="G83" s="40">
        <f>F83-E83</f>
        <v>0.2799999999999998</v>
      </c>
    </row>
    <row r="84" spans="2:7" ht="17.149999999999999" customHeight="1" x14ac:dyDescent="0.35">
      <c r="B84" s="15">
        <v>2110</v>
      </c>
      <c r="C84" s="5" t="s">
        <v>0</v>
      </c>
      <c r="D84" s="39" t="s">
        <v>119</v>
      </c>
      <c r="E84" s="35">
        <v>2.5</v>
      </c>
      <c r="F84" s="35">
        <v>2.78</v>
      </c>
      <c r="G84" s="40">
        <f t="shared" ref="G84:G94" si="4">F84-E84</f>
        <v>0.2799999999999998</v>
      </c>
    </row>
    <row r="85" spans="2:7" ht="17.149999999999999" customHeight="1" x14ac:dyDescent="0.35">
      <c r="B85" s="15">
        <v>2111</v>
      </c>
      <c r="C85" s="5" t="s">
        <v>0</v>
      </c>
      <c r="D85" s="39" t="s">
        <v>120</v>
      </c>
      <c r="E85" s="35">
        <v>8.33</v>
      </c>
      <c r="F85" s="35">
        <v>9.5500000000000007</v>
      </c>
      <c r="G85" s="40">
        <f t="shared" si="4"/>
        <v>1.2200000000000006</v>
      </c>
    </row>
    <row r="86" spans="2:7" ht="17.149999999999999" customHeight="1" x14ac:dyDescent="0.35">
      <c r="B86" s="15">
        <v>2113</v>
      </c>
      <c r="C86" s="5" t="s">
        <v>0</v>
      </c>
      <c r="D86" s="39" t="s">
        <v>121</v>
      </c>
      <c r="E86" s="35">
        <v>3.22</v>
      </c>
      <c r="F86" s="35">
        <v>3.77</v>
      </c>
      <c r="G86" s="40">
        <f t="shared" si="4"/>
        <v>0.54999999999999982</v>
      </c>
    </row>
    <row r="87" spans="2:7" ht="17.149999999999999" customHeight="1" x14ac:dyDescent="0.35">
      <c r="B87" s="15">
        <v>2202</v>
      </c>
      <c r="C87" s="5" t="s">
        <v>0</v>
      </c>
      <c r="D87" s="39" t="s">
        <v>127</v>
      </c>
      <c r="E87" s="35">
        <v>0.28000000000000003</v>
      </c>
      <c r="F87" s="35">
        <v>0.32</v>
      </c>
      <c r="G87" s="40">
        <f t="shared" si="4"/>
        <v>3.999999999999998E-2</v>
      </c>
    </row>
    <row r="88" spans="2:7" ht="17.149999999999999" customHeight="1" x14ac:dyDescent="0.35">
      <c r="B88" s="15">
        <v>2203</v>
      </c>
      <c r="C88" s="5" t="s">
        <v>0</v>
      </c>
      <c r="D88" s="39" t="s">
        <v>128</v>
      </c>
      <c r="E88" s="35">
        <v>0.28000000000000003</v>
      </c>
      <c r="F88" s="35">
        <v>0.32</v>
      </c>
      <c r="G88" s="40">
        <f t="shared" si="4"/>
        <v>3.999999999999998E-2</v>
      </c>
    </row>
    <row r="89" spans="2:7" ht="17.149999999999999" customHeight="1" x14ac:dyDescent="0.35">
      <c r="B89" s="15">
        <v>2204</v>
      </c>
      <c r="C89" s="5" t="s">
        <v>0</v>
      </c>
      <c r="D89" s="39" t="s">
        <v>129</v>
      </c>
      <c r="E89" s="35">
        <v>0.28000000000000003</v>
      </c>
      <c r="F89" s="35">
        <v>0.32</v>
      </c>
      <c r="G89" s="40">
        <f t="shared" si="4"/>
        <v>3.999999999999998E-2</v>
      </c>
    </row>
    <row r="90" spans="2:7" ht="17.149999999999999" customHeight="1" x14ac:dyDescent="0.35">
      <c r="B90" s="15">
        <v>2205</v>
      </c>
      <c r="C90" s="5" t="s">
        <v>0</v>
      </c>
      <c r="D90" s="39" t="s">
        <v>130</v>
      </c>
      <c r="E90" s="35">
        <v>0.37</v>
      </c>
      <c r="F90" s="35">
        <v>0.42</v>
      </c>
      <c r="G90" s="40">
        <f t="shared" si="4"/>
        <v>4.9999999999999989E-2</v>
      </c>
    </row>
    <row r="91" spans="2:7" ht="17.149999999999999" customHeight="1" x14ac:dyDescent="0.35">
      <c r="B91" s="15">
        <v>2206</v>
      </c>
      <c r="C91" s="5" t="s">
        <v>0</v>
      </c>
      <c r="D91" s="39" t="s">
        <v>131</v>
      </c>
      <c r="E91" s="35">
        <v>0.37</v>
      </c>
      <c r="F91" s="35">
        <v>0.42</v>
      </c>
      <c r="G91" s="40">
        <f t="shared" si="4"/>
        <v>4.9999999999999989E-2</v>
      </c>
    </row>
    <row r="92" spans="2:7" ht="17.149999999999999" customHeight="1" x14ac:dyDescent="0.35">
      <c r="B92" s="15">
        <v>2306</v>
      </c>
      <c r="C92" s="5" t="s">
        <v>0</v>
      </c>
      <c r="D92" s="39" t="s">
        <v>136</v>
      </c>
      <c r="E92" s="35">
        <v>0.36</v>
      </c>
      <c r="F92" s="35">
        <v>0.41</v>
      </c>
      <c r="G92" s="40">
        <f t="shared" si="4"/>
        <v>4.9999999999999989E-2</v>
      </c>
    </row>
    <row r="93" spans="2:7" ht="17.149999999999999" customHeight="1" x14ac:dyDescent="0.35">
      <c r="B93" s="15"/>
      <c r="C93" s="5"/>
      <c r="D93" s="39"/>
      <c r="E93" s="27"/>
      <c r="F93" s="35"/>
      <c r="G93" s="40">
        <f t="shared" si="4"/>
        <v>0</v>
      </c>
    </row>
    <row r="94" spans="2:7" ht="17.149999999999999" customHeight="1" x14ac:dyDescent="0.35">
      <c r="B94" s="15"/>
      <c r="C94" s="5"/>
      <c r="D94" s="39"/>
      <c r="E94" s="27"/>
      <c r="F94" s="35"/>
      <c r="G94" s="40">
        <f t="shared" si="4"/>
        <v>0</v>
      </c>
    </row>
    <row r="95" spans="2:7" ht="20.149999999999999" customHeight="1" x14ac:dyDescent="0.35">
      <c r="B95" s="53" t="s">
        <v>315</v>
      </c>
      <c r="C95" s="54"/>
      <c r="D95" s="54"/>
      <c r="E95" s="49"/>
      <c r="F95" s="49"/>
      <c r="G95" s="19"/>
    </row>
    <row r="96" spans="2:7" ht="30" customHeight="1" thickBot="1" x14ac:dyDescent="0.4">
      <c r="B96" s="47" t="s">
        <v>316</v>
      </c>
      <c r="C96" s="48"/>
      <c r="D96" s="48"/>
      <c r="E96" s="46"/>
      <c r="F96" s="46"/>
      <c r="G96" s="20"/>
    </row>
    <row r="97" spans="2:7" ht="15" customHeight="1" x14ac:dyDescent="0.35">
      <c r="B97" s="45"/>
      <c r="C97" s="45"/>
      <c r="D97" s="45"/>
      <c r="E97" s="45"/>
      <c r="F97" s="45"/>
      <c r="G97" s="45"/>
    </row>
    <row r="98" spans="2:7" ht="15" customHeight="1" x14ac:dyDescent="0.35">
      <c r="B98" s="7"/>
      <c r="C98" s="7"/>
      <c r="D98" s="7"/>
      <c r="E98" s="7"/>
      <c r="F98" s="7"/>
      <c r="G98" s="7"/>
    </row>
    <row r="99" spans="2:7" ht="15" customHeight="1" x14ac:dyDescent="0.35">
      <c r="B99" s="7"/>
      <c r="C99" s="7"/>
      <c r="D99" s="7"/>
      <c r="E99" s="7"/>
      <c r="F99" s="7"/>
      <c r="G99" s="7"/>
    </row>
    <row r="100" spans="2:7" ht="15" customHeight="1" x14ac:dyDescent="0.35">
      <c r="B100" s="7"/>
      <c r="C100" s="7"/>
      <c r="D100" s="7"/>
      <c r="E100" s="7"/>
      <c r="F100" s="7"/>
      <c r="G100" s="7"/>
    </row>
    <row r="101" spans="2:7" ht="15" customHeight="1" x14ac:dyDescent="0.35">
      <c r="B101" s="7"/>
      <c r="C101" s="7"/>
      <c r="D101" s="7"/>
      <c r="E101" s="7"/>
      <c r="F101" s="7"/>
      <c r="G101" s="7"/>
    </row>
    <row r="102" spans="2:7" ht="15" customHeight="1" x14ac:dyDescent="0.35">
      <c r="B102" s="7"/>
      <c r="C102" s="7"/>
      <c r="D102" s="7"/>
      <c r="E102" s="7"/>
      <c r="F102" s="7"/>
      <c r="G102" s="7"/>
    </row>
    <row r="103" spans="2:7" ht="15" customHeight="1" x14ac:dyDescent="0.35">
      <c r="B103" s="7"/>
      <c r="C103" s="7"/>
      <c r="D103" s="7"/>
      <c r="E103" s="7"/>
      <c r="F103" s="7"/>
      <c r="G103" s="7"/>
    </row>
    <row r="104" spans="2:7" ht="15" customHeight="1" x14ac:dyDescent="0.35">
      <c r="B104" s="7"/>
      <c r="C104" s="7"/>
      <c r="D104" s="7"/>
      <c r="E104" s="7"/>
      <c r="F104" s="7"/>
      <c r="G104" s="7"/>
    </row>
    <row r="105" spans="2:7" ht="15" customHeight="1" x14ac:dyDescent="0.35">
      <c r="B105" s="7"/>
      <c r="C105" s="7"/>
      <c r="D105" s="7"/>
      <c r="E105" s="7"/>
      <c r="F105" s="7"/>
      <c r="G105" s="7"/>
    </row>
    <row r="106" spans="2:7" ht="15" customHeight="1" x14ac:dyDescent="0.35">
      <c r="B106" s="7"/>
      <c r="C106" s="7"/>
      <c r="D106" s="7"/>
      <c r="E106" s="7"/>
      <c r="F106" s="7"/>
      <c r="G106" s="7"/>
    </row>
    <row r="107" spans="2:7" ht="15.5" x14ac:dyDescent="0.35">
      <c r="B107" s="7"/>
      <c r="C107" s="7"/>
      <c r="D107" s="7"/>
      <c r="E107" s="7"/>
      <c r="F107" s="7"/>
      <c r="G107" s="7"/>
    </row>
    <row r="108" spans="2:7" ht="15.5" x14ac:dyDescent="0.35">
      <c r="B108" s="7"/>
      <c r="C108" s="7"/>
      <c r="D108" s="7"/>
      <c r="E108" s="7"/>
      <c r="F108" s="7"/>
      <c r="G108" s="7"/>
    </row>
    <row r="109" spans="2:7" ht="15.5" x14ac:dyDescent="0.35">
      <c r="B109" s="7"/>
      <c r="C109" s="7"/>
      <c r="D109" s="7"/>
      <c r="E109" s="7"/>
      <c r="F109" s="7"/>
      <c r="G109" s="7"/>
    </row>
    <row r="110" spans="2:7" ht="15.5" x14ac:dyDescent="0.35">
      <c r="B110" s="7"/>
      <c r="C110" s="7"/>
      <c r="D110" s="7"/>
      <c r="E110" s="7"/>
      <c r="F110" s="7"/>
      <c r="G110" s="7"/>
    </row>
    <row r="111" spans="2:7" ht="15.5" x14ac:dyDescent="0.35">
      <c r="B111" s="7"/>
      <c r="C111" s="7"/>
      <c r="D111" s="7"/>
      <c r="E111" s="7"/>
      <c r="F111" s="7"/>
      <c r="G111" s="7"/>
    </row>
    <row r="112" spans="2:7" ht="15.5" x14ac:dyDescent="0.35">
      <c r="B112" s="7"/>
      <c r="C112" s="7"/>
      <c r="D112" s="7"/>
      <c r="E112" s="7"/>
      <c r="F112" s="7"/>
      <c r="G112" s="7"/>
    </row>
    <row r="113" spans="2:7" ht="15.5" x14ac:dyDescent="0.35">
      <c r="B113" s="7"/>
      <c r="C113" s="7"/>
      <c r="D113" s="7"/>
      <c r="E113" s="7"/>
      <c r="F113" s="7"/>
      <c r="G113" s="7"/>
    </row>
    <row r="114" spans="2:7" ht="15.5" x14ac:dyDescent="0.35">
      <c r="B114" s="7"/>
      <c r="C114" s="7"/>
      <c r="D114" s="7"/>
      <c r="E114" s="7"/>
      <c r="F114" s="7"/>
      <c r="G114" s="7"/>
    </row>
    <row r="115" spans="2:7" ht="15.5" x14ac:dyDescent="0.35">
      <c r="B115" s="7"/>
      <c r="C115" s="7"/>
      <c r="D115" s="7"/>
      <c r="E115" s="7"/>
      <c r="F115" s="7"/>
      <c r="G115" s="7"/>
    </row>
    <row r="116" spans="2:7" ht="15.5" x14ac:dyDescent="0.35">
      <c r="B116" s="7"/>
      <c r="C116" s="7"/>
      <c r="D116" s="7"/>
      <c r="E116" s="7"/>
      <c r="F116" s="7"/>
      <c r="G116" s="7"/>
    </row>
    <row r="117" spans="2:7" ht="15.5" x14ac:dyDescent="0.35">
      <c r="B117" s="7"/>
      <c r="C117" s="7"/>
      <c r="D117" s="7"/>
      <c r="E117" s="7"/>
      <c r="F117" s="7"/>
      <c r="G117" s="7"/>
    </row>
    <row r="118" spans="2:7" ht="15.5" x14ac:dyDescent="0.35">
      <c r="B118" s="7"/>
      <c r="C118" s="7"/>
      <c r="D118" s="7"/>
      <c r="E118" s="7"/>
      <c r="F118" s="7"/>
      <c r="G118" s="7"/>
    </row>
    <row r="119" spans="2:7" ht="15.5" x14ac:dyDescent="0.35">
      <c r="B119" s="7"/>
      <c r="C119" s="7"/>
      <c r="D119" s="7"/>
      <c r="E119" s="7"/>
      <c r="F119" s="7"/>
      <c r="G119" s="7"/>
    </row>
    <row r="120" spans="2:7" ht="15.5" x14ac:dyDescent="0.35">
      <c r="B120" s="7"/>
      <c r="C120" s="7"/>
      <c r="D120" s="7"/>
      <c r="E120" s="7"/>
      <c r="F120" s="7"/>
      <c r="G120" s="7"/>
    </row>
    <row r="121" spans="2:7" ht="15.5" x14ac:dyDescent="0.35">
      <c r="B121" s="7"/>
      <c r="C121" s="7"/>
      <c r="D121" s="7"/>
      <c r="E121" s="7"/>
      <c r="F121" s="7"/>
      <c r="G121" s="7"/>
    </row>
    <row r="122" spans="2:7" ht="15.5" x14ac:dyDescent="0.35">
      <c r="B122" s="7"/>
      <c r="C122" s="7"/>
      <c r="D122" s="7"/>
      <c r="E122" s="7"/>
      <c r="F122" s="7"/>
      <c r="G122" s="7"/>
    </row>
    <row r="123" spans="2:7" ht="15.5" x14ac:dyDescent="0.35">
      <c r="B123" s="7"/>
      <c r="C123" s="7"/>
      <c r="D123" s="7"/>
      <c r="E123" s="7"/>
      <c r="F123" s="7"/>
      <c r="G123" s="7"/>
    </row>
    <row r="124" spans="2:7" ht="15.5" x14ac:dyDescent="0.35">
      <c r="B124" s="7"/>
      <c r="C124" s="7"/>
      <c r="D124" s="7"/>
      <c r="E124" s="7"/>
      <c r="F124" s="7"/>
      <c r="G124" s="7"/>
    </row>
    <row r="125" spans="2:7" ht="15.5" x14ac:dyDescent="0.35">
      <c r="B125" s="7"/>
      <c r="C125" s="7"/>
      <c r="D125" s="7"/>
      <c r="E125" s="7"/>
      <c r="F125" s="7"/>
      <c r="G125" s="7"/>
    </row>
    <row r="126" spans="2:7" ht="15.5" x14ac:dyDescent="0.35">
      <c r="B126" s="7"/>
      <c r="C126" s="7"/>
      <c r="D126" s="7"/>
      <c r="E126" s="7"/>
      <c r="F126" s="7"/>
      <c r="G126" s="7"/>
    </row>
    <row r="127" spans="2:7" ht="15.5" x14ac:dyDescent="0.35">
      <c r="B127" s="7"/>
      <c r="C127" s="7"/>
      <c r="D127" s="7"/>
      <c r="E127" s="7"/>
      <c r="F127" s="7"/>
      <c r="G127" s="7"/>
    </row>
    <row r="128" spans="2:7" ht="15.5" x14ac:dyDescent="0.35">
      <c r="B128" s="7"/>
      <c r="C128" s="7"/>
      <c r="D128" s="7"/>
      <c r="E128" s="7"/>
      <c r="F128" s="7"/>
      <c r="G128" s="7"/>
    </row>
    <row r="129" spans="2:7" ht="15.5" x14ac:dyDescent="0.35">
      <c r="B129" s="7"/>
      <c r="C129" s="7"/>
      <c r="D129" s="7"/>
      <c r="E129" s="7"/>
      <c r="F129" s="7"/>
      <c r="G129" s="7"/>
    </row>
  </sheetData>
  <mergeCells count="6">
    <mergeCell ref="B1:G1"/>
    <mergeCell ref="B97:G97"/>
    <mergeCell ref="B96:D96"/>
    <mergeCell ref="E96:F96"/>
    <mergeCell ref="B95:D95"/>
    <mergeCell ref="E95:F95"/>
  </mergeCells>
  <hyperlinks>
    <hyperlink ref="B95" r:id="rId1" display="https://cart-us.na.org/" xr:uid="{C0C3DAEC-AB12-4D90-BBE0-F0C8646AA234}"/>
    <hyperlink ref="B96" r:id="rId2" display="https://svgna.org/" xr:uid="{90DA83A1-51A7-40AF-98DA-333144415F17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8FD7-D40F-4B61-B848-70C1D11918EE}">
  <dimension ref="B1:J143"/>
  <sheetViews>
    <sheetView zoomScaleNormal="100" workbookViewId="0">
      <selection activeCell="D115" sqref="D115"/>
    </sheetView>
  </sheetViews>
  <sheetFormatPr defaultRowHeight="14.5" x14ac:dyDescent="0.35"/>
  <cols>
    <col min="1" max="1" width="0.81640625" customWidth="1"/>
    <col min="2" max="3" width="10.54296875" customWidth="1"/>
    <col min="4" max="4" width="65.54296875" customWidth="1"/>
    <col min="5" max="6" width="12.7265625" customWidth="1"/>
    <col min="7" max="7" width="15.7265625" customWidth="1"/>
  </cols>
  <sheetData>
    <row r="1" spans="2:9" ht="18" customHeight="1" thickBot="1" x14ac:dyDescent="0.4">
      <c r="B1" s="60" t="s">
        <v>226</v>
      </c>
      <c r="C1" s="61"/>
      <c r="D1" s="61"/>
      <c r="E1" s="61"/>
      <c r="F1" s="61"/>
      <c r="G1" s="62"/>
      <c r="H1" s="1"/>
      <c r="I1" s="1"/>
    </row>
    <row r="2" spans="2:9" ht="15" customHeight="1" x14ac:dyDescent="0.35">
      <c r="B2" s="14"/>
      <c r="C2" s="4"/>
      <c r="D2" s="33" t="s">
        <v>9</v>
      </c>
      <c r="E2" s="36">
        <v>45901</v>
      </c>
      <c r="F2" s="37">
        <v>46023</v>
      </c>
      <c r="G2" s="38" t="s">
        <v>346</v>
      </c>
    </row>
    <row r="3" spans="2:9" ht="15.75" customHeight="1" x14ac:dyDescent="0.35">
      <c r="B3" s="15" t="s">
        <v>228</v>
      </c>
      <c r="C3" s="5" t="s">
        <v>0</v>
      </c>
      <c r="D3" s="39" t="s">
        <v>149</v>
      </c>
      <c r="E3" s="35">
        <v>15.1</v>
      </c>
      <c r="F3" s="35">
        <v>17.37</v>
      </c>
      <c r="G3" s="40">
        <f>F3-E3</f>
        <v>2.2700000000000014</v>
      </c>
    </row>
    <row r="4" spans="2:9" ht="15.75" customHeight="1" x14ac:dyDescent="0.35">
      <c r="B4" s="15" t="s">
        <v>227</v>
      </c>
      <c r="C4" s="30" t="s">
        <v>18</v>
      </c>
      <c r="D4" s="39" t="s">
        <v>147</v>
      </c>
      <c r="E4" s="35">
        <v>15.1</v>
      </c>
      <c r="F4" s="35">
        <v>17.37</v>
      </c>
      <c r="G4" s="40">
        <f t="shared" ref="G4:G67" si="0">F4-E4</f>
        <v>2.2700000000000014</v>
      </c>
    </row>
    <row r="5" spans="2:9" ht="15.75" customHeight="1" x14ac:dyDescent="0.35">
      <c r="B5" s="15" t="s">
        <v>229</v>
      </c>
      <c r="C5" s="5" t="s">
        <v>0</v>
      </c>
      <c r="D5" s="39" t="s">
        <v>152</v>
      </c>
      <c r="E5" s="35">
        <v>14.43</v>
      </c>
      <c r="F5" s="35">
        <v>16.59</v>
      </c>
      <c r="G5" s="40">
        <f t="shared" si="0"/>
        <v>2.16</v>
      </c>
    </row>
    <row r="6" spans="2:9" ht="15.75" customHeight="1" x14ac:dyDescent="0.35">
      <c r="B6" s="15" t="s">
        <v>230</v>
      </c>
      <c r="C6" s="5" t="s">
        <v>0</v>
      </c>
      <c r="D6" s="39" t="s">
        <v>154</v>
      </c>
      <c r="E6" s="35">
        <v>11.88</v>
      </c>
      <c r="F6" s="35">
        <v>13.65</v>
      </c>
      <c r="G6" s="40">
        <f t="shared" si="0"/>
        <v>1.7699999999999996</v>
      </c>
    </row>
    <row r="7" spans="2:9" ht="15.75" customHeight="1" x14ac:dyDescent="0.35">
      <c r="B7" s="15" t="s">
        <v>231</v>
      </c>
      <c r="C7" s="6" t="s">
        <v>18</v>
      </c>
      <c r="D7" s="39" t="s">
        <v>235</v>
      </c>
      <c r="E7" s="35">
        <v>14.49</v>
      </c>
      <c r="F7" s="35">
        <v>16.649999999999999</v>
      </c>
      <c r="G7" s="40">
        <f t="shared" si="0"/>
        <v>2.1599999999999984</v>
      </c>
    </row>
    <row r="8" spans="2:9" ht="15.75" customHeight="1" x14ac:dyDescent="0.35">
      <c r="B8" s="15" t="s">
        <v>232</v>
      </c>
      <c r="C8" s="5" t="s">
        <v>0</v>
      </c>
      <c r="D8" s="39" t="s">
        <v>157</v>
      </c>
      <c r="E8" s="35">
        <v>10.88</v>
      </c>
      <c r="F8" s="35">
        <v>12.49</v>
      </c>
      <c r="G8" s="40">
        <f t="shared" si="0"/>
        <v>1.6099999999999994</v>
      </c>
    </row>
    <row r="9" spans="2:9" ht="15.75" customHeight="1" x14ac:dyDescent="0.35">
      <c r="B9" s="15" t="s">
        <v>233</v>
      </c>
      <c r="C9" s="5" t="s">
        <v>0</v>
      </c>
      <c r="D9" s="39" t="s">
        <v>160</v>
      </c>
      <c r="E9" s="35">
        <v>11.88</v>
      </c>
      <c r="F9" s="35">
        <v>13.65</v>
      </c>
      <c r="G9" s="40">
        <f t="shared" si="0"/>
        <v>1.7699999999999996</v>
      </c>
    </row>
    <row r="10" spans="2:9" ht="15.75" customHeight="1" x14ac:dyDescent="0.35">
      <c r="B10" s="15" t="s">
        <v>234</v>
      </c>
      <c r="C10" s="5" t="s">
        <v>0</v>
      </c>
      <c r="D10" s="39" t="s">
        <v>163</v>
      </c>
      <c r="E10" s="35">
        <v>12.88</v>
      </c>
      <c r="F10" s="35">
        <v>14.82</v>
      </c>
      <c r="G10" s="40">
        <f t="shared" si="0"/>
        <v>1.9399999999999995</v>
      </c>
    </row>
    <row r="11" spans="2:9" s="10" customFormat="1" ht="15.75" customHeight="1" x14ac:dyDescent="0.35">
      <c r="B11" s="23" t="s">
        <v>237</v>
      </c>
      <c r="C11" s="32" t="s">
        <v>0</v>
      </c>
      <c r="D11" s="39" t="s">
        <v>6</v>
      </c>
      <c r="E11" s="35">
        <v>2.39</v>
      </c>
      <c r="F11" s="35">
        <v>2.72</v>
      </c>
      <c r="G11" s="40">
        <f t="shared" si="0"/>
        <v>0.33000000000000007</v>
      </c>
    </row>
    <row r="12" spans="2:9" s="10" customFormat="1" ht="15.75" customHeight="1" x14ac:dyDescent="0.35">
      <c r="B12" s="23" t="s">
        <v>238</v>
      </c>
      <c r="C12" s="32" t="s">
        <v>0</v>
      </c>
      <c r="D12" s="39" t="s">
        <v>165</v>
      </c>
      <c r="E12" s="35">
        <v>14.49</v>
      </c>
      <c r="F12" s="35">
        <v>14.82</v>
      </c>
      <c r="G12" s="40">
        <f t="shared" si="0"/>
        <v>0.33000000000000007</v>
      </c>
    </row>
    <row r="13" spans="2:9" s="10" customFormat="1" ht="15.75" customHeight="1" x14ac:dyDescent="0.35">
      <c r="B13" s="23" t="s">
        <v>239</v>
      </c>
      <c r="C13" s="32" t="s">
        <v>0</v>
      </c>
      <c r="D13" s="39" t="s">
        <v>7</v>
      </c>
      <c r="E13" s="35">
        <v>11.21</v>
      </c>
      <c r="F13" s="35">
        <v>12.88</v>
      </c>
      <c r="G13" s="40">
        <f t="shared" si="0"/>
        <v>1.67</v>
      </c>
    </row>
    <row r="14" spans="2:9" ht="15.75" customHeight="1" x14ac:dyDescent="0.35">
      <c r="B14" s="14"/>
      <c r="C14" s="4"/>
      <c r="D14" s="33" t="s">
        <v>10</v>
      </c>
      <c r="E14" s="36">
        <v>45901</v>
      </c>
      <c r="F14" s="37">
        <v>46023</v>
      </c>
      <c r="G14" s="38" t="s">
        <v>346</v>
      </c>
    </row>
    <row r="15" spans="2:9" ht="15.75" customHeight="1" x14ac:dyDescent="0.35">
      <c r="B15" s="15" t="s">
        <v>236</v>
      </c>
      <c r="C15" s="5" t="s">
        <v>0</v>
      </c>
      <c r="D15" s="39" t="s">
        <v>11</v>
      </c>
      <c r="E15" s="35">
        <v>2.44</v>
      </c>
      <c r="F15" s="35">
        <v>2.78</v>
      </c>
      <c r="G15" s="40">
        <f t="shared" si="0"/>
        <v>0.33999999999999986</v>
      </c>
    </row>
    <row r="16" spans="2:9" ht="15.75" customHeight="1" x14ac:dyDescent="0.35">
      <c r="B16" s="15" t="s">
        <v>240</v>
      </c>
      <c r="C16" s="5" t="s">
        <v>0</v>
      </c>
      <c r="D16" s="39" t="s">
        <v>12</v>
      </c>
      <c r="E16" s="35">
        <v>0.89</v>
      </c>
      <c r="F16" s="35">
        <v>1.02</v>
      </c>
      <c r="G16" s="40">
        <f t="shared" si="0"/>
        <v>0.13</v>
      </c>
    </row>
    <row r="17" spans="2:9" ht="15.75" customHeight="1" x14ac:dyDescent="0.35">
      <c r="B17" s="15" t="s">
        <v>241</v>
      </c>
      <c r="C17" s="5" t="s">
        <v>0</v>
      </c>
      <c r="D17" s="39" t="s">
        <v>13</v>
      </c>
      <c r="E17" s="35">
        <v>1.1100000000000001</v>
      </c>
      <c r="F17" s="35">
        <v>1.28</v>
      </c>
      <c r="G17" s="40">
        <f t="shared" si="0"/>
        <v>0.16999999999999993</v>
      </c>
    </row>
    <row r="18" spans="2:9" ht="15.75" customHeight="1" x14ac:dyDescent="0.35">
      <c r="B18" s="15" t="s">
        <v>242</v>
      </c>
      <c r="C18" s="5" t="s">
        <v>0</v>
      </c>
      <c r="D18" s="39" t="s">
        <v>14</v>
      </c>
      <c r="E18" s="35">
        <v>1.1100000000000001</v>
      </c>
      <c r="F18" s="35">
        <v>1.28</v>
      </c>
      <c r="G18" s="40">
        <f t="shared" si="0"/>
        <v>0.16999999999999993</v>
      </c>
    </row>
    <row r="19" spans="2:9" ht="15.75" customHeight="1" x14ac:dyDescent="0.35">
      <c r="B19" s="15" t="s">
        <v>243</v>
      </c>
      <c r="C19" s="5" t="s">
        <v>0</v>
      </c>
      <c r="D19" s="39" t="s">
        <v>15</v>
      </c>
      <c r="E19" s="35">
        <v>3.77</v>
      </c>
      <c r="F19" s="35">
        <v>3.77</v>
      </c>
      <c r="G19" s="40">
        <f t="shared" si="0"/>
        <v>0</v>
      </c>
    </row>
    <row r="20" spans="2:9" ht="15.75" customHeight="1" x14ac:dyDescent="0.35">
      <c r="B20" s="15" t="s">
        <v>244</v>
      </c>
      <c r="C20" s="5" t="s">
        <v>0</v>
      </c>
      <c r="D20" s="39" t="s">
        <v>16</v>
      </c>
      <c r="E20" s="35">
        <v>0.47</v>
      </c>
      <c r="F20" s="35">
        <v>0.53</v>
      </c>
      <c r="G20" s="40">
        <f t="shared" si="0"/>
        <v>6.0000000000000053E-2</v>
      </c>
    </row>
    <row r="21" spans="2:9" s="10" customFormat="1" ht="15.75" customHeight="1" x14ac:dyDescent="0.35">
      <c r="B21" s="23" t="s">
        <v>263</v>
      </c>
      <c r="C21" s="32" t="s">
        <v>0</v>
      </c>
      <c r="D21" s="39" t="s">
        <v>166</v>
      </c>
      <c r="E21" s="35">
        <v>0.91</v>
      </c>
      <c r="F21" s="35">
        <v>1.05</v>
      </c>
      <c r="G21" s="40">
        <f t="shared" si="0"/>
        <v>0.14000000000000001</v>
      </c>
    </row>
    <row r="22" spans="2:9" ht="15" customHeight="1" x14ac:dyDescent="0.35">
      <c r="B22" s="14"/>
      <c r="C22" s="4"/>
      <c r="D22" s="33" t="s">
        <v>17</v>
      </c>
      <c r="E22" s="36">
        <v>45901</v>
      </c>
      <c r="F22" s="37">
        <v>46023</v>
      </c>
      <c r="G22" s="38" t="s">
        <v>346</v>
      </c>
    </row>
    <row r="23" spans="2:9" ht="15.75" customHeight="1" x14ac:dyDescent="0.35">
      <c r="B23" s="15" t="s">
        <v>256</v>
      </c>
      <c r="C23" s="5" t="s">
        <v>0</v>
      </c>
      <c r="D23" s="39" t="s">
        <v>167</v>
      </c>
      <c r="E23" s="35">
        <v>0.28000000000000003</v>
      </c>
      <c r="F23" s="35">
        <v>0.32</v>
      </c>
      <c r="G23" s="40">
        <f t="shared" si="0"/>
        <v>3.999999999999998E-2</v>
      </c>
    </row>
    <row r="24" spans="2:9" ht="15.75" customHeight="1" x14ac:dyDescent="0.35">
      <c r="B24" s="15" t="s">
        <v>257</v>
      </c>
      <c r="C24" s="5" t="s">
        <v>0</v>
      </c>
      <c r="D24" s="39" t="s">
        <v>170</v>
      </c>
      <c r="E24" s="41">
        <v>0.37</v>
      </c>
      <c r="F24" s="41">
        <v>0.42</v>
      </c>
      <c r="G24" s="40">
        <f t="shared" si="0"/>
        <v>4.9999999999999989E-2</v>
      </c>
    </row>
    <row r="25" spans="2:9" ht="15.75" customHeight="1" x14ac:dyDescent="0.35">
      <c r="B25" s="15" t="s">
        <v>258</v>
      </c>
      <c r="C25" s="5" t="s">
        <v>0</v>
      </c>
      <c r="D25" s="39" t="s">
        <v>172</v>
      </c>
      <c r="E25" s="35">
        <v>0.28000000000000003</v>
      </c>
      <c r="F25" s="35">
        <v>0.32</v>
      </c>
      <c r="G25" s="40">
        <f t="shared" si="0"/>
        <v>3.999999999999998E-2</v>
      </c>
    </row>
    <row r="26" spans="2:9" ht="15.75" customHeight="1" x14ac:dyDescent="0.35">
      <c r="B26" s="15" t="s">
        <v>259</v>
      </c>
      <c r="C26" s="5" t="s">
        <v>0</v>
      </c>
      <c r="D26" s="39" t="s">
        <v>174</v>
      </c>
      <c r="E26" s="35">
        <v>0.28000000000000003</v>
      </c>
      <c r="F26" s="35">
        <v>0.32</v>
      </c>
      <c r="G26" s="40">
        <f t="shared" si="0"/>
        <v>3.999999999999998E-2</v>
      </c>
    </row>
    <row r="27" spans="2:9" ht="15.75" customHeight="1" x14ac:dyDescent="0.35">
      <c r="B27" s="15" t="s">
        <v>260</v>
      </c>
      <c r="C27" s="5" t="s">
        <v>0</v>
      </c>
      <c r="D27" s="39" t="s">
        <v>176</v>
      </c>
      <c r="E27" s="35">
        <v>0.28000000000000003</v>
      </c>
      <c r="F27" s="35">
        <v>0.32</v>
      </c>
      <c r="G27" s="40">
        <f t="shared" si="0"/>
        <v>3.999999999999998E-2</v>
      </c>
    </row>
    <row r="28" spans="2:9" ht="15.75" customHeight="1" x14ac:dyDescent="0.35">
      <c r="B28" s="15" t="s">
        <v>261</v>
      </c>
      <c r="C28" s="5" t="s">
        <v>0</v>
      </c>
      <c r="D28" s="39" t="s">
        <v>178</v>
      </c>
      <c r="E28" s="35">
        <v>0.28000000000000003</v>
      </c>
      <c r="F28" s="35">
        <v>0.32</v>
      </c>
      <c r="G28" s="40">
        <f t="shared" si="0"/>
        <v>3.999999999999998E-2</v>
      </c>
    </row>
    <row r="29" spans="2:9" ht="15.75" customHeight="1" x14ac:dyDescent="0.35">
      <c r="B29" s="15" t="s">
        <v>262</v>
      </c>
      <c r="C29" s="5" t="s">
        <v>0</v>
      </c>
      <c r="D29" s="39" t="s">
        <v>180</v>
      </c>
      <c r="E29" s="35">
        <v>0.28000000000000003</v>
      </c>
      <c r="F29" s="35">
        <v>0.32</v>
      </c>
      <c r="G29" s="40">
        <f t="shared" si="0"/>
        <v>3.999999999999998E-2</v>
      </c>
    </row>
    <row r="30" spans="2:9" ht="15.75" customHeight="1" x14ac:dyDescent="0.35">
      <c r="B30" s="15" t="s">
        <v>264</v>
      </c>
      <c r="C30" s="5" t="s">
        <v>0</v>
      </c>
      <c r="D30" s="39" t="s">
        <v>182</v>
      </c>
      <c r="E30" s="35">
        <v>0.28000000000000003</v>
      </c>
      <c r="F30" s="35">
        <v>0.32</v>
      </c>
      <c r="G30" s="40">
        <f t="shared" si="0"/>
        <v>3.999999999999998E-2</v>
      </c>
    </row>
    <row r="31" spans="2:9" ht="15.75" customHeight="1" x14ac:dyDescent="0.35">
      <c r="B31" s="15" t="s">
        <v>265</v>
      </c>
      <c r="C31" s="5" t="s">
        <v>0</v>
      </c>
      <c r="D31" s="39" t="s">
        <v>184</v>
      </c>
      <c r="E31" s="35">
        <v>0.28000000000000003</v>
      </c>
      <c r="F31" s="35">
        <v>0.32</v>
      </c>
      <c r="G31" s="40">
        <f t="shared" si="0"/>
        <v>3.999999999999998E-2</v>
      </c>
    </row>
    <row r="32" spans="2:9" ht="15.75" customHeight="1" x14ac:dyDescent="0.35">
      <c r="B32" s="15" t="s">
        <v>266</v>
      </c>
      <c r="C32" s="5" t="s">
        <v>0</v>
      </c>
      <c r="D32" s="39" t="s">
        <v>185</v>
      </c>
      <c r="E32" s="41">
        <v>0.37</v>
      </c>
      <c r="F32" s="41">
        <v>0.42</v>
      </c>
      <c r="G32" s="40">
        <f t="shared" si="0"/>
        <v>4.9999999999999989E-2</v>
      </c>
      <c r="I32" t="s">
        <v>223</v>
      </c>
    </row>
    <row r="33" spans="2:7" ht="15.75" customHeight="1" x14ac:dyDescent="0.35">
      <c r="B33" s="15" t="s">
        <v>267</v>
      </c>
      <c r="C33" s="5" t="s">
        <v>0</v>
      </c>
      <c r="D33" s="39" t="s">
        <v>186</v>
      </c>
      <c r="E33" s="35">
        <v>0.28000000000000003</v>
      </c>
      <c r="F33" s="35">
        <v>0.32</v>
      </c>
      <c r="G33" s="40">
        <f t="shared" si="0"/>
        <v>3.999999999999998E-2</v>
      </c>
    </row>
    <row r="34" spans="2:7" ht="15.75" customHeight="1" x14ac:dyDescent="0.35">
      <c r="B34" s="15" t="s">
        <v>268</v>
      </c>
      <c r="C34" s="5" t="s">
        <v>0</v>
      </c>
      <c r="D34" s="39" t="s">
        <v>187</v>
      </c>
      <c r="E34" s="35">
        <v>0.28000000000000003</v>
      </c>
      <c r="F34" s="35">
        <v>0.32</v>
      </c>
      <c r="G34" s="40">
        <f t="shared" si="0"/>
        <v>3.999999999999998E-2</v>
      </c>
    </row>
    <row r="35" spans="2:7" ht="15.75" customHeight="1" x14ac:dyDescent="0.35">
      <c r="B35" s="15" t="s">
        <v>269</v>
      </c>
      <c r="C35" s="5" t="s">
        <v>0</v>
      </c>
      <c r="D35" s="42" t="s">
        <v>188</v>
      </c>
      <c r="E35" s="35">
        <v>0.28000000000000003</v>
      </c>
      <c r="F35" s="43">
        <v>0.32</v>
      </c>
      <c r="G35" s="40">
        <f t="shared" si="0"/>
        <v>3.999999999999998E-2</v>
      </c>
    </row>
    <row r="36" spans="2:7" ht="15.75" customHeight="1" x14ac:dyDescent="0.35">
      <c r="B36" s="15" t="s">
        <v>270</v>
      </c>
      <c r="C36" s="5" t="s">
        <v>0</v>
      </c>
      <c r="D36" s="39" t="s">
        <v>190</v>
      </c>
      <c r="E36" s="41">
        <v>0.37</v>
      </c>
      <c r="F36" s="41">
        <v>0.42</v>
      </c>
      <c r="G36" s="40">
        <f t="shared" si="0"/>
        <v>4.9999999999999989E-2</v>
      </c>
    </row>
    <row r="37" spans="2:7" ht="15.75" customHeight="1" x14ac:dyDescent="0.35">
      <c r="B37" s="15" t="s">
        <v>271</v>
      </c>
      <c r="C37" s="5" t="s">
        <v>0</v>
      </c>
      <c r="D37" s="39" t="s">
        <v>191</v>
      </c>
      <c r="E37" s="35">
        <v>0.28000000000000003</v>
      </c>
      <c r="F37" s="35">
        <v>0.32</v>
      </c>
      <c r="G37" s="40">
        <f t="shared" si="0"/>
        <v>3.999999999999998E-2</v>
      </c>
    </row>
    <row r="38" spans="2:7" ht="15.75" customHeight="1" x14ac:dyDescent="0.35">
      <c r="B38" s="15" t="s">
        <v>272</v>
      </c>
      <c r="C38" s="5" t="s">
        <v>0</v>
      </c>
      <c r="D38" s="39" t="s">
        <v>192</v>
      </c>
      <c r="E38" s="35">
        <v>0.28000000000000003</v>
      </c>
      <c r="F38" s="35">
        <v>0.32</v>
      </c>
      <c r="G38" s="40">
        <f t="shared" si="0"/>
        <v>3.999999999999998E-2</v>
      </c>
    </row>
    <row r="39" spans="2:7" ht="15.75" customHeight="1" x14ac:dyDescent="0.35">
      <c r="B39" s="15" t="s">
        <v>273</v>
      </c>
      <c r="C39" s="5" t="s">
        <v>0</v>
      </c>
      <c r="D39" s="39" t="s">
        <v>193</v>
      </c>
      <c r="E39" s="41">
        <v>0.37</v>
      </c>
      <c r="F39" s="41">
        <v>0.42</v>
      </c>
      <c r="G39" s="40">
        <f t="shared" si="0"/>
        <v>4.9999999999999989E-2</v>
      </c>
    </row>
    <row r="40" spans="2:7" ht="15.75" customHeight="1" x14ac:dyDescent="0.35">
      <c r="B40" s="15" t="s">
        <v>274</v>
      </c>
      <c r="C40" s="5" t="s">
        <v>0</v>
      </c>
      <c r="D40" s="39" t="s">
        <v>194</v>
      </c>
      <c r="E40" s="35">
        <v>0.28000000000000003</v>
      </c>
      <c r="F40" s="35">
        <v>0.32</v>
      </c>
      <c r="G40" s="40">
        <f t="shared" si="0"/>
        <v>3.999999999999998E-2</v>
      </c>
    </row>
    <row r="41" spans="2:7" ht="15.75" customHeight="1" x14ac:dyDescent="0.35">
      <c r="B41" s="15" t="s">
        <v>275</v>
      </c>
      <c r="C41" s="5" t="s">
        <v>0</v>
      </c>
      <c r="D41" s="39" t="s">
        <v>196</v>
      </c>
      <c r="E41" s="35">
        <v>0.28000000000000003</v>
      </c>
      <c r="F41" s="35">
        <v>0.32</v>
      </c>
      <c r="G41" s="40">
        <f t="shared" si="0"/>
        <v>3.999999999999998E-2</v>
      </c>
    </row>
    <row r="42" spans="2:7" ht="15.75" customHeight="1" x14ac:dyDescent="0.35">
      <c r="B42" s="15" t="s">
        <v>276</v>
      </c>
      <c r="C42" s="5" t="s">
        <v>0</v>
      </c>
      <c r="D42" s="39" t="s">
        <v>197</v>
      </c>
      <c r="E42" s="41">
        <v>0.62</v>
      </c>
      <c r="F42" s="41">
        <v>0.62</v>
      </c>
      <c r="G42" s="40">
        <f t="shared" si="0"/>
        <v>0</v>
      </c>
    </row>
    <row r="43" spans="2:7" ht="15.75" customHeight="1" x14ac:dyDescent="0.35">
      <c r="B43" s="15" t="s">
        <v>277</v>
      </c>
      <c r="C43" s="5" t="s">
        <v>0</v>
      </c>
      <c r="D43" s="39" t="s">
        <v>198</v>
      </c>
      <c r="E43" s="35">
        <v>0.28000000000000003</v>
      </c>
      <c r="F43" s="35">
        <v>0.32</v>
      </c>
      <c r="G43" s="40">
        <f t="shared" si="0"/>
        <v>3.999999999999998E-2</v>
      </c>
    </row>
    <row r="44" spans="2:7" ht="15.75" customHeight="1" x14ac:dyDescent="0.35">
      <c r="B44" s="15" t="s">
        <v>278</v>
      </c>
      <c r="C44" s="5" t="s">
        <v>0</v>
      </c>
      <c r="D44" s="39" t="s">
        <v>199</v>
      </c>
      <c r="E44" s="41">
        <v>0.37</v>
      </c>
      <c r="F44" s="41">
        <v>0.42</v>
      </c>
      <c r="G44" s="40">
        <f t="shared" si="0"/>
        <v>4.9999999999999989E-2</v>
      </c>
    </row>
    <row r="45" spans="2:7" ht="15.75" customHeight="1" x14ac:dyDescent="0.35">
      <c r="B45" s="15" t="s">
        <v>279</v>
      </c>
      <c r="C45" s="5" t="s">
        <v>0</v>
      </c>
      <c r="D45" s="39" t="s">
        <v>200</v>
      </c>
      <c r="E45" s="41">
        <v>0.41</v>
      </c>
      <c r="F45" s="41">
        <v>0.49</v>
      </c>
      <c r="G45" s="40">
        <f t="shared" si="0"/>
        <v>8.0000000000000016E-2</v>
      </c>
    </row>
    <row r="46" spans="2:7" ht="15.75" customHeight="1" x14ac:dyDescent="0.35">
      <c r="B46" s="15" t="s">
        <v>280</v>
      </c>
      <c r="C46" s="5" t="s">
        <v>0</v>
      </c>
      <c r="D46" s="39" t="s">
        <v>201</v>
      </c>
      <c r="E46" s="35">
        <v>0.28000000000000003</v>
      </c>
      <c r="F46" s="35">
        <v>0.32</v>
      </c>
      <c r="G46" s="40">
        <f t="shared" si="0"/>
        <v>3.999999999999998E-2</v>
      </c>
    </row>
    <row r="47" spans="2:7" ht="15.75" customHeight="1" x14ac:dyDescent="0.35">
      <c r="B47" s="15" t="s">
        <v>281</v>
      </c>
      <c r="C47" s="5" t="s">
        <v>0</v>
      </c>
      <c r="D47" s="39" t="s">
        <v>202</v>
      </c>
      <c r="E47" s="41">
        <v>0.37</v>
      </c>
      <c r="F47" s="41">
        <v>0.42</v>
      </c>
      <c r="G47" s="40">
        <f t="shared" si="0"/>
        <v>4.9999999999999989E-2</v>
      </c>
    </row>
    <row r="48" spans="2:7" ht="15" customHeight="1" x14ac:dyDescent="0.35">
      <c r="B48" s="24"/>
      <c r="C48" s="12"/>
      <c r="D48" s="29" t="s">
        <v>282</v>
      </c>
      <c r="E48" s="36">
        <v>45901</v>
      </c>
      <c r="F48" s="37">
        <v>46023</v>
      </c>
      <c r="G48" s="38" t="s">
        <v>346</v>
      </c>
    </row>
    <row r="49" spans="2:10" ht="15.75" customHeight="1" x14ac:dyDescent="0.35">
      <c r="B49" s="15" t="s">
        <v>42</v>
      </c>
      <c r="C49" s="5" t="s">
        <v>0</v>
      </c>
      <c r="D49" s="39" t="s">
        <v>284</v>
      </c>
      <c r="E49" s="35">
        <v>0.62</v>
      </c>
      <c r="F49" s="35">
        <v>0.71</v>
      </c>
      <c r="G49" s="40">
        <f t="shared" si="0"/>
        <v>8.9999999999999969E-2</v>
      </c>
    </row>
    <row r="50" spans="2:10" ht="15.75" customHeight="1" x14ac:dyDescent="0.35">
      <c r="B50" s="15" t="s">
        <v>42</v>
      </c>
      <c r="C50" s="5" t="s">
        <v>0</v>
      </c>
      <c r="D50" s="39" t="s">
        <v>286</v>
      </c>
      <c r="E50" s="35">
        <v>0.62</v>
      </c>
      <c r="F50" s="35">
        <v>0.71</v>
      </c>
      <c r="G50" s="40">
        <f t="shared" si="0"/>
        <v>8.9999999999999969E-2</v>
      </c>
      <c r="J50" t="s">
        <v>223</v>
      </c>
    </row>
    <row r="51" spans="2:10" ht="15.75" customHeight="1" x14ac:dyDescent="0.35">
      <c r="B51" s="15" t="s">
        <v>42</v>
      </c>
      <c r="C51" s="5" t="s">
        <v>0</v>
      </c>
      <c r="D51" s="39" t="s">
        <v>287</v>
      </c>
      <c r="E51" s="35">
        <v>0.62</v>
      </c>
      <c r="F51" s="35">
        <v>0.71</v>
      </c>
      <c r="G51" s="40">
        <f t="shared" si="0"/>
        <v>8.9999999999999969E-2</v>
      </c>
    </row>
    <row r="52" spans="2:10" ht="15.75" customHeight="1" x14ac:dyDescent="0.35">
      <c r="B52" s="15" t="s">
        <v>42</v>
      </c>
      <c r="C52" s="5" t="s">
        <v>0</v>
      </c>
      <c r="D52" s="39" t="s">
        <v>288</v>
      </c>
      <c r="E52" s="35">
        <v>0.62</v>
      </c>
      <c r="F52" s="35">
        <v>0.71</v>
      </c>
      <c r="G52" s="40">
        <f t="shared" si="0"/>
        <v>8.9999999999999969E-2</v>
      </c>
    </row>
    <row r="53" spans="2:10" ht="15.75" customHeight="1" x14ac:dyDescent="0.35">
      <c r="B53" s="15" t="s">
        <v>42</v>
      </c>
      <c r="C53" s="5" t="s">
        <v>0</v>
      </c>
      <c r="D53" s="39" t="s">
        <v>289</v>
      </c>
      <c r="E53" s="35">
        <v>0.62</v>
      </c>
      <c r="F53" s="35">
        <v>0.71</v>
      </c>
      <c r="G53" s="40">
        <f t="shared" si="0"/>
        <v>8.9999999999999969E-2</v>
      </c>
    </row>
    <row r="54" spans="2:10" ht="15.75" customHeight="1" x14ac:dyDescent="0.35">
      <c r="B54" s="15" t="s">
        <v>42</v>
      </c>
      <c r="C54" s="5" t="s">
        <v>0</v>
      </c>
      <c r="D54" s="39" t="s">
        <v>290</v>
      </c>
      <c r="E54" s="35">
        <v>0.62</v>
      </c>
      <c r="F54" s="35">
        <v>0.71</v>
      </c>
      <c r="G54" s="40">
        <f t="shared" si="0"/>
        <v>8.9999999999999969E-2</v>
      </c>
    </row>
    <row r="55" spans="2:10" ht="15.75" customHeight="1" x14ac:dyDescent="0.35">
      <c r="B55" s="15" t="s">
        <v>42</v>
      </c>
      <c r="C55" s="5" t="s">
        <v>0</v>
      </c>
      <c r="D55" s="39" t="s">
        <v>291</v>
      </c>
      <c r="E55" s="35">
        <v>0.62</v>
      </c>
      <c r="F55" s="35">
        <v>0.71</v>
      </c>
      <c r="G55" s="40">
        <f t="shared" si="0"/>
        <v>8.9999999999999969E-2</v>
      </c>
    </row>
    <row r="56" spans="2:10" ht="15.75" customHeight="1" x14ac:dyDescent="0.35">
      <c r="B56" s="15" t="s">
        <v>42</v>
      </c>
      <c r="C56" s="5" t="s">
        <v>0</v>
      </c>
      <c r="D56" s="39" t="s">
        <v>292</v>
      </c>
      <c r="E56" s="35">
        <v>0.62</v>
      </c>
      <c r="F56" s="35">
        <v>0.71</v>
      </c>
      <c r="G56" s="40">
        <f t="shared" si="0"/>
        <v>8.9999999999999969E-2</v>
      </c>
    </row>
    <row r="57" spans="2:10" ht="15.75" customHeight="1" thickBot="1" x14ac:dyDescent="0.4">
      <c r="B57" s="16" t="s">
        <v>42</v>
      </c>
      <c r="C57" s="17" t="s">
        <v>0</v>
      </c>
      <c r="D57" s="42" t="s">
        <v>293</v>
      </c>
      <c r="E57" s="43">
        <v>0.62</v>
      </c>
      <c r="F57" s="35">
        <v>0.71</v>
      </c>
      <c r="G57" s="40">
        <f t="shared" si="0"/>
        <v>8.9999999999999969E-2</v>
      </c>
    </row>
    <row r="58" spans="2:10" ht="15.75" customHeight="1" x14ac:dyDescent="0.35">
      <c r="B58" s="14"/>
      <c r="C58" s="4"/>
      <c r="D58" s="33" t="s">
        <v>36</v>
      </c>
      <c r="E58" s="73">
        <v>45901</v>
      </c>
      <c r="F58" s="74">
        <v>46023</v>
      </c>
      <c r="G58" s="75" t="s">
        <v>346</v>
      </c>
    </row>
    <row r="59" spans="2:10" ht="15.75" customHeight="1" x14ac:dyDescent="0.35">
      <c r="B59" s="15" t="s">
        <v>37</v>
      </c>
      <c r="C59" s="30" t="s">
        <v>18</v>
      </c>
      <c r="D59" s="39" t="s">
        <v>38</v>
      </c>
      <c r="E59" s="35">
        <v>41.63</v>
      </c>
      <c r="F59" s="35">
        <v>42.96</v>
      </c>
      <c r="G59" s="40">
        <f t="shared" si="0"/>
        <v>1.3299999999999983</v>
      </c>
    </row>
    <row r="60" spans="2:10" ht="15.75" customHeight="1" x14ac:dyDescent="0.35">
      <c r="B60" s="15" t="s">
        <v>39</v>
      </c>
      <c r="C60" s="30" t="s">
        <v>18</v>
      </c>
      <c r="D60" s="39" t="s">
        <v>40</v>
      </c>
      <c r="E60" s="35">
        <v>36.299999999999997</v>
      </c>
      <c r="F60" s="35">
        <v>37.57</v>
      </c>
      <c r="G60" s="40">
        <f t="shared" si="0"/>
        <v>1.2700000000000031</v>
      </c>
    </row>
    <row r="61" spans="2:10" ht="15.75" customHeight="1" thickBot="1" x14ac:dyDescent="0.4">
      <c r="B61" s="76" t="s">
        <v>283</v>
      </c>
      <c r="C61" s="77" t="s">
        <v>18</v>
      </c>
      <c r="D61" s="78" t="s">
        <v>285</v>
      </c>
      <c r="E61" s="79">
        <v>5.83</v>
      </c>
      <c r="F61" s="79">
        <v>6.7</v>
      </c>
      <c r="G61" s="80">
        <f t="shared" si="0"/>
        <v>0.87000000000000011</v>
      </c>
    </row>
    <row r="62" spans="2:10" ht="15.75" customHeight="1" x14ac:dyDescent="0.35">
      <c r="B62" s="70"/>
      <c r="C62" s="71"/>
      <c r="D62" s="72" t="s">
        <v>338</v>
      </c>
      <c r="E62" s="73">
        <v>45901</v>
      </c>
      <c r="F62" s="74">
        <v>46023</v>
      </c>
      <c r="G62" s="75" t="s">
        <v>346</v>
      </c>
    </row>
    <row r="63" spans="2:10" ht="15.75" customHeight="1" x14ac:dyDescent="0.35">
      <c r="B63" s="15" t="s">
        <v>43</v>
      </c>
      <c r="C63" s="5" t="s">
        <v>0</v>
      </c>
      <c r="D63" s="39" t="s">
        <v>339</v>
      </c>
      <c r="E63" s="35">
        <v>4.22</v>
      </c>
      <c r="F63" s="35">
        <v>4.8499999999999996</v>
      </c>
      <c r="G63" s="40">
        <f t="shared" si="0"/>
        <v>0.62999999999999989</v>
      </c>
    </row>
    <row r="64" spans="2:10" ht="15.75" customHeight="1" x14ac:dyDescent="0.35">
      <c r="B64" s="15" t="s">
        <v>43</v>
      </c>
      <c r="C64" s="5" t="s">
        <v>0</v>
      </c>
      <c r="D64" s="39" t="s">
        <v>224</v>
      </c>
      <c r="E64" s="35">
        <v>4.22</v>
      </c>
      <c r="F64" s="35">
        <v>4.8499999999999996</v>
      </c>
      <c r="G64" s="40">
        <f t="shared" si="0"/>
        <v>0.62999999999999989</v>
      </c>
    </row>
    <row r="65" spans="2:7" ht="15.75" customHeight="1" x14ac:dyDescent="0.35">
      <c r="B65" s="15" t="s">
        <v>43</v>
      </c>
      <c r="C65" s="5" t="s">
        <v>0</v>
      </c>
      <c r="D65" s="39" t="s">
        <v>224</v>
      </c>
      <c r="E65" s="35">
        <v>4.22</v>
      </c>
      <c r="F65" s="35">
        <v>4.8499999999999996</v>
      </c>
      <c r="G65" s="40">
        <f t="shared" si="0"/>
        <v>0.62999999999999989</v>
      </c>
    </row>
    <row r="66" spans="2:7" ht="15.75" customHeight="1" x14ac:dyDescent="0.35">
      <c r="B66" s="15" t="s">
        <v>43</v>
      </c>
      <c r="C66" s="5" t="s">
        <v>0</v>
      </c>
      <c r="D66" s="39" t="s">
        <v>224</v>
      </c>
      <c r="E66" s="35">
        <v>4.22</v>
      </c>
      <c r="F66" s="35">
        <v>4.8499999999999996</v>
      </c>
      <c r="G66" s="40">
        <f t="shared" si="0"/>
        <v>0.62999999999999989</v>
      </c>
    </row>
    <row r="67" spans="2:7" ht="15.75" customHeight="1" x14ac:dyDescent="0.35">
      <c r="B67" s="15" t="s">
        <v>43</v>
      </c>
      <c r="C67" s="5" t="s">
        <v>0</v>
      </c>
      <c r="D67" s="39" t="s">
        <v>224</v>
      </c>
      <c r="E67" s="35">
        <v>4.22</v>
      </c>
      <c r="F67" s="35">
        <v>4.8499999999999996</v>
      </c>
      <c r="G67" s="40">
        <f t="shared" si="0"/>
        <v>0.62999999999999989</v>
      </c>
    </row>
    <row r="68" spans="2:7" ht="15.75" customHeight="1" x14ac:dyDescent="0.35">
      <c r="B68" s="15" t="s">
        <v>43</v>
      </c>
      <c r="C68" s="5" t="s">
        <v>0</v>
      </c>
      <c r="D68" s="39" t="s">
        <v>224</v>
      </c>
      <c r="E68" s="35">
        <v>4.22</v>
      </c>
      <c r="F68" s="35">
        <v>4.8499999999999996</v>
      </c>
      <c r="G68" s="40">
        <f t="shared" ref="G68:G108" si="1">F68-E68</f>
        <v>0.62999999999999989</v>
      </c>
    </row>
    <row r="69" spans="2:7" ht="15.75" customHeight="1" x14ac:dyDescent="0.35">
      <c r="B69" s="15" t="s">
        <v>43</v>
      </c>
      <c r="C69" s="5" t="s">
        <v>0</v>
      </c>
      <c r="D69" s="39" t="s">
        <v>224</v>
      </c>
      <c r="E69" s="35">
        <v>4.22</v>
      </c>
      <c r="F69" s="35">
        <v>4.8499999999999996</v>
      </c>
      <c r="G69" s="40">
        <f t="shared" si="1"/>
        <v>0.62999999999999989</v>
      </c>
    </row>
    <row r="70" spans="2:7" ht="15.75" customHeight="1" x14ac:dyDescent="0.35">
      <c r="B70" s="15" t="s">
        <v>43</v>
      </c>
      <c r="C70" s="5" t="s">
        <v>0</v>
      </c>
      <c r="D70" s="39" t="s">
        <v>224</v>
      </c>
      <c r="E70" s="35">
        <v>4.22</v>
      </c>
      <c r="F70" s="35">
        <v>4.8499999999999996</v>
      </c>
      <c r="G70" s="40">
        <f t="shared" si="1"/>
        <v>0.62999999999999989</v>
      </c>
    </row>
    <row r="71" spans="2:7" ht="15.75" customHeight="1" x14ac:dyDescent="0.35">
      <c r="B71" s="15" t="s">
        <v>43</v>
      </c>
      <c r="C71" s="5" t="s">
        <v>0</v>
      </c>
      <c r="D71" s="39" t="s">
        <v>224</v>
      </c>
      <c r="E71" s="35">
        <v>4.22</v>
      </c>
      <c r="F71" s="35">
        <v>4.8499999999999996</v>
      </c>
      <c r="G71" s="40">
        <f t="shared" si="1"/>
        <v>0.62999999999999989</v>
      </c>
    </row>
    <row r="72" spans="2:7" ht="15.75" customHeight="1" x14ac:dyDescent="0.35">
      <c r="B72" s="15" t="s">
        <v>43</v>
      </c>
      <c r="C72" s="5" t="s">
        <v>0</v>
      </c>
      <c r="D72" s="39" t="s">
        <v>224</v>
      </c>
      <c r="E72" s="35">
        <v>4.22</v>
      </c>
      <c r="F72" s="35">
        <v>4.8499999999999996</v>
      </c>
      <c r="G72" s="40">
        <f t="shared" si="1"/>
        <v>0.62999999999999989</v>
      </c>
    </row>
    <row r="73" spans="2:7" ht="15.75" customHeight="1" x14ac:dyDescent="0.35">
      <c r="B73" s="15">
        <v>6092</v>
      </c>
      <c r="C73" s="30" t="s">
        <v>18</v>
      </c>
      <c r="D73" s="39" t="s">
        <v>214</v>
      </c>
      <c r="E73" s="35">
        <v>9.44</v>
      </c>
      <c r="F73" s="35">
        <v>10.82</v>
      </c>
      <c r="G73" s="40">
        <f t="shared" si="1"/>
        <v>1.3800000000000008</v>
      </c>
    </row>
    <row r="74" spans="2:7" ht="15.75" customHeight="1" x14ac:dyDescent="0.35">
      <c r="B74" s="15">
        <v>6093</v>
      </c>
      <c r="C74" s="30" t="s">
        <v>18</v>
      </c>
      <c r="D74" s="39" t="s">
        <v>215</v>
      </c>
      <c r="E74" s="35">
        <v>9.44</v>
      </c>
      <c r="F74" s="35">
        <v>10.82</v>
      </c>
      <c r="G74" s="40">
        <f t="shared" si="1"/>
        <v>1.3800000000000008</v>
      </c>
    </row>
    <row r="75" spans="2:7" ht="15.75" customHeight="1" x14ac:dyDescent="0.35">
      <c r="B75" s="14"/>
      <c r="C75" s="4"/>
      <c r="D75" s="33" t="s">
        <v>30</v>
      </c>
      <c r="E75" s="36">
        <v>45901</v>
      </c>
      <c r="F75" s="37">
        <v>46023</v>
      </c>
      <c r="G75" s="38" t="s">
        <v>346</v>
      </c>
    </row>
    <row r="76" spans="2:7" ht="15.75" customHeight="1" x14ac:dyDescent="0.35">
      <c r="B76" s="15" t="s">
        <v>294</v>
      </c>
      <c r="C76" s="30" t="s">
        <v>18</v>
      </c>
      <c r="D76" s="39" t="s">
        <v>295</v>
      </c>
      <c r="E76" s="35">
        <v>11.88</v>
      </c>
      <c r="F76" s="35">
        <v>13.65</v>
      </c>
      <c r="G76" s="40">
        <f t="shared" si="1"/>
        <v>1.7699999999999996</v>
      </c>
    </row>
    <row r="77" spans="2:7" ht="15.75" customHeight="1" x14ac:dyDescent="0.35">
      <c r="B77" s="14"/>
      <c r="C77" s="4"/>
      <c r="D77" s="33" t="s">
        <v>53</v>
      </c>
      <c r="E77" s="36">
        <v>45901</v>
      </c>
      <c r="F77" s="37">
        <v>46023</v>
      </c>
      <c r="G77" s="38" t="s">
        <v>346</v>
      </c>
    </row>
    <row r="78" spans="2:7" s="10" customFormat="1" ht="15.75" customHeight="1" x14ac:dyDescent="0.35">
      <c r="B78" s="23" t="s">
        <v>296</v>
      </c>
      <c r="C78" s="34" t="s">
        <v>18</v>
      </c>
      <c r="D78" s="39" t="s">
        <v>298</v>
      </c>
      <c r="E78" s="35">
        <v>12.21</v>
      </c>
      <c r="F78" s="35">
        <v>16.649999999999999</v>
      </c>
      <c r="G78" s="40">
        <f t="shared" si="1"/>
        <v>4.4399999999999977</v>
      </c>
    </row>
    <row r="79" spans="2:7" s="10" customFormat="1" ht="15.75" customHeight="1" x14ac:dyDescent="0.35">
      <c r="B79" s="23" t="s">
        <v>297</v>
      </c>
      <c r="C79" s="34" t="s">
        <v>18</v>
      </c>
      <c r="D79" s="39" t="s">
        <v>299</v>
      </c>
      <c r="E79" s="35">
        <v>1.72</v>
      </c>
      <c r="F79" s="35">
        <v>2</v>
      </c>
      <c r="G79" s="40">
        <f t="shared" si="1"/>
        <v>0.28000000000000003</v>
      </c>
    </row>
    <row r="80" spans="2:7" s="10" customFormat="1" ht="15.75" customHeight="1" x14ac:dyDescent="0.35">
      <c r="B80" s="23" t="s">
        <v>300</v>
      </c>
      <c r="C80" s="34" t="s">
        <v>18</v>
      </c>
      <c r="D80" s="39" t="s">
        <v>301</v>
      </c>
      <c r="E80" s="35">
        <v>1.72</v>
      </c>
      <c r="F80" s="35">
        <v>2</v>
      </c>
      <c r="G80" s="40">
        <f t="shared" si="1"/>
        <v>0.28000000000000003</v>
      </c>
    </row>
    <row r="81" spans="2:7" s="10" customFormat="1" ht="15.75" customHeight="1" x14ac:dyDescent="0.35">
      <c r="B81" s="23" t="s">
        <v>302</v>
      </c>
      <c r="C81" s="34" t="s">
        <v>18</v>
      </c>
      <c r="D81" s="39" t="s">
        <v>303</v>
      </c>
      <c r="E81" s="35">
        <v>3.89</v>
      </c>
      <c r="F81" s="35">
        <v>4.4400000000000004</v>
      </c>
      <c r="G81" s="40">
        <f t="shared" si="1"/>
        <v>0.55000000000000027</v>
      </c>
    </row>
    <row r="82" spans="2:7" s="10" customFormat="1" ht="15.75" customHeight="1" x14ac:dyDescent="0.35">
      <c r="B82" s="23" t="s">
        <v>304</v>
      </c>
      <c r="C82" s="34" t="s">
        <v>18</v>
      </c>
      <c r="D82" s="39" t="s">
        <v>305</v>
      </c>
      <c r="E82" s="35">
        <v>3.89</v>
      </c>
      <c r="F82" s="35">
        <v>4.4400000000000004</v>
      </c>
      <c r="G82" s="40">
        <f t="shared" si="1"/>
        <v>0.55000000000000027</v>
      </c>
    </row>
    <row r="83" spans="2:7" s="10" customFormat="1" ht="15.75" customHeight="1" x14ac:dyDescent="0.35">
      <c r="B83" s="23" t="s">
        <v>306</v>
      </c>
      <c r="C83" s="34" t="s">
        <v>18</v>
      </c>
      <c r="D83" s="39" t="s">
        <v>307</v>
      </c>
      <c r="E83" s="35">
        <v>1.72</v>
      </c>
      <c r="F83" s="35">
        <v>2</v>
      </c>
      <c r="G83" s="40">
        <f t="shared" si="1"/>
        <v>0.28000000000000003</v>
      </c>
    </row>
    <row r="84" spans="2:7" s="10" customFormat="1" ht="15.75" customHeight="1" x14ac:dyDescent="0.35">
      <c r="B84" s="23" t="s">
        <v>308</v>
      </c>
      <c r="C84" s="34" t="s">
        <v>18</v>
      </c>
      <c r="D84" s="39" t="s">
        <v>309</v>
      </c>
      <c r="E84" s="35">
        <v>1.72</v>
      </c>
      <c r="F84" s="35">
        <v>2</v>
      </c>
      <c r="G84" s="40">
        <f t="shared" si="1"/>
        <v>0.28000000000000003</v>
      </c>
    </row>
    <row r="85" spans="2:7" s="10" customFormat="1" ht="15.75" customHeight="1" x14ac:dyDescent="0.35">
      <c r="B85" s="23" t="s">
        <v>310</v>
      </c>
      <c r="C85" s="34" t="s">
        <v>18</v>
      </c>
      <c r="D85" s="39" t="s">
        <v>311</v>
      </c>
      <c r="E85" s="35">
        <v>3.89</v>
      </c>
      <c r="F85" s="35">
        <v>4.4400000000000004</v>
      </c>
      <c r="G85" s="40">
        <f t="shared" si="1"/>
        <v>0.55000000000000027</v>
      </c>
    </row>
    <row r="86" spans="2:7" s="10" customFormat="1" ht="15.75" customHeight="1" x14ac:dyDescent="0.35">
      <c r="B86" s="23" t="s">
        <v>312</v>
      </c>
      <c r="C86" s="34" t="s">
        <v>18</v>
      </c>
      <c r="D86" s="39" t="s">
        <v>313</v>
      </c>
      <c r="E86" s="35">
        <v>1.72</v>
      </c>
      <c r="F86" s="35">
        <v>2</v>
      </c>
      <c r="G86" s="40">
        <f t="shared" si="1"/>
        <v>0.28000000000000003</v>
      </c>
    </row>
    <row r="87" spans="2:7" s="10" customFormat="1" ht="15.75" customHeight="1" x14ac:dyDescent="0.35">
      <c r="B87" s="23" t="s">
        <v>314</v>
      </c>
      <c r="C87" s="34" t="s">
        <v>18</v>
      </c>
      <c r="D87" s="39" t="s">
        <v>317</v>
      </c>
      <c r="E87" s="35">
        <v>62.55</v>
      </c>
      <c r="F87" s="35">
        <v>71.930000000000007</v>
      </c>
      <c r="G87" s="40">
        <f t="shared" si="1"/>
        <v>9.3800000000000097</v>
      </c>
    </row>
    <row r="88" spans="2:7" s="10" customFormat="1" ht="15.75" customHeight="1" x14ac:dyDescent="0.35">
      <c r="B88" s="23" t="s">
        <v>322</v>
      </c>
      <c r="C88" s="34" t="s">
        <v>18</v>
      </c>
      <c r="D88" s="39" t="s">
        <v>327</v>
      </c>
      <c r="E88" s="35">
        <v>21.76</v>
      </c>
      <c r="F88" s="35">
        <v>24.98</v>
      </c>
      <c r="G88" s="40">
        <f t="shared" si="1"/>
        <v>3.2199999999999989</v>
      </c>
    </row>
    <row r="89" spans="2:7" s="10" customFormat="1" ht="15.75" customHeight="1" x14ac:dyDescent="0.35">
      <c r="B89" s="23" t="s">
        <v>323</v>
      </c>
      <c r="C89" s="34" t="s">
        <v>18</v>
      </c>
      <c r="D89" s="39" t="s">
        <v>328</v>
      </c>
      <c r="E89" s="35">
        <v>21.76</v>
      </c>
      <c r="F89" s="35">
        <v>24.98</v>
      </c>
      <c r="G89" s="40">
        <f t="shared" si="1"/>
        <v>3.2199999999999989</v>
      </c>
    </row>
    <row r="90" spans="2:7" s="10" customFormat="1" ht="15.75" customHeight="1" x14ac:dyDescent="0.35">
      <c r="B90" s="23" t="s">
        <v>324</v>
      </c>
      <c r="C90" s="34" t="s">
        <v>18</v>
      </c>
      <c r="D90" s="39" t="s">
        <v>329</v>
      </c>
      <c r="E90" s="35">
        <v>21.76</v>
      </c>
      <c r="F90" s="35">
        <v>24.98</v>
      </c>
      <c r="G90" s="40">
        <f t="shared" si="1"/>
        <v>3.2199999999999989</v>
      </c>
    </row>
    <row r="91" spans="2:7" s="10" customFormat="1" ht="15.75" customHeight="1" x14ac:dyDescent="0.35">
      <c r="B91" s="23" t="s">
        <v>325</v>
      </c>
      <c r="C91" s="34" t="s">
        <v>18</v>
      </c>
      <c r="D91" s="39" t="s">
        <v>326</v>
      </c>
      <c r="E91" s="35">
        <v>27.2</v>
      </c>
      <c r="F91" s="35">
        <v>31.36</v>
      </c>
      <c r="G91" s="40">
        <f t="shared" si="1"/>
        <v>4.16</v>
      </c>
    </row>
    <row r="92" spans="2:7" s="10" customFormat="1" ht="15.75" customHeight="1" x14ac:dyDescent="0.35">
      <c r="B92" s="23" t="s">
        <v>330</v>
      </c>
      <c r="C92" s="34" t="s">
        <v>18</v>
      </c>
      <c r="D92" s="39" t="s">
        <v>331</v>
      </c>
      <c r="E92" s="35">
        <v>18.87</v>
      </c>
      <c r="F92" s="35">
        <v>21.65</v>
      </c>
      <c r="G92" s="40">
        <f t="shared" si="1"/>
        <v>2.7799999999999976</v>
      </c>
    </row>
    <row r="93" spans="2:7" s="10" customFormat="1" ht="15.75" customHeight="1" x14ac:dyDescent="0.35">
      <c r="B93" s="23" t="s">
        <v>333</v>
      </c>
      <c r="C93" s="32" t="s">
        <v>0</v>
      </c>
      <c r="D93" s="39" t="s">
        <v>332</v>
      </c>
      <c r="E93" s="35">
        <v>5.44</v>
      </c>
      <c r="F93" s="35">
        <v>6.27</v>
      </c>
      <c r="G93" s="40">
        <f t="shared" si="1"/>
        <v>0.82999999999999918</v>
      </c>
    </row>
    <row r="94" spans="2:7" s="10" customFormat="1" ht="15.75" customHeight="1" x14ac:dyDescent="0.35">
      <c r="B94" s="23" t="s">
        <v>334</v>
      </c>
      <c r="C94" s="34" t="s">
        <v>18</v>
      </c>
      <c r="D94" s="39" t="s">
        <v>335</v>
      </c>
      <c r="E94" s="35">
        <v>14.99</v>
      </c>
      <c r="F94" s="35">
        <v>17.23</v>
      </c>
      <c r="G94" s="40">
        <f t="shared" si="1"/>
        <v>2.2400000000000002</v>
      </c>
    </row>
    <row r="95" spans="2:7" s="11" customFormat="1" ht="15.75" customHeight="1" x14ac:dyDescent="0.35">
      <c r="B95" s="23" t="s">
        <v>336</v>
      </c>
      <c r="C95" s="32" t="s">
        <v>0</v>
      </c>
      <c r="D95" s="44" t="s">
        <v>337</v>
      </c>
      <c r="E95" s="35">
        <v>22.2</v>
      </c>
      <c r="F95" s="35">
        <v>22.2</v>
      </c>
      <c r="G95" s="40">
        <f t="shared" si="1"/>
        <v>0</v>
      </c>
    </row>
    <row r="96" spans="2:7" ht="15.75" customHeight="1" x14ac:dyDescent="0.35">
      <c r="B96" s="18"/>
      <c r="C96" s="8"/>
      <c r="D96" s="28" t="s">
        <v>341</v>
      </c>
      <c r="E96" s="36">
        <v>45901</v>
      </c>
      <c r="F96" s="37">
        <v>46023</v>
      </c>
      <c r="G96" s="38" t="s">
        <v>346</v>
      </c>
    </row>
    <row r="97" spans="2:7" s="10" customFormat="1" ht="15.75" customHeight="1" x14ac:dyDescent="0.35">
      <c r="B97" s="23" t="s">
        <v>340</v>
      </c>
      <c r="C97" s="34" t="s">
        <v>18</v>
      </c>
      <c r="D97" s="39" t="s">
        <v>114</v>
      </c>
      <c r="E97" s="35">
        <v>5.05</v>
      </c>
      <c r="F97" s="35">
        <v>5.83</v>
      </c>
      <c r="G97" s="40">
        <f t="shared" si="1"/>
        <v>0.78000000000000025</v>
      </c>
    </row>
    <row r="98" spans="2:7" s="10" customFormat="1" ht="15.75" customHeight="1" x14ac:dyDescent="0.35">
      <c r="B98" s="23" t="s">
        <v>245</v>
      </c>
      <c r="C98" s="32" t="s">
        <v>0</v>
      </c>
      <c r="D98" s="39" t="s">
        <v>119</v>
      </c>
      <c r="E98" s="35">
        <v>2.5</v>
      </c>
      <c r="F98" s="35">
        <v>2.78</v>
      </c>
      <c r="G98" s="40">
        <f t="shared" si="1"/>
        <v>0.2799999999999998</v>
      </c>
    </row>
    <row r="99" spans="2:7" s="10" customFormat="1" ht="15.75" customHeight="1" x14ac:dyDescent="0.35">
      <c r="B99" s="23" t="s">
        <v>246</v>
      </c>
      <c r="C99" s="32" t="s">
        <v>0</v>
      </c>
      <c r="D99" s="39" t="s">
        <v>120</v>
      </c>
      <c r="E99" s="35">
        <v>8.33</v>
      </c>
      <c r="F99" s="35">
        <v>9.5500000000000007</v>
      </c>
      <c r="G99" s="40">
        <f t="shared" si="1"/>
        <v>1.2200000000000006</v>
      </c>
    </row>
    <row r="100" spans="2:7" s="10" customFormat="1" ht="15.75" customHeight="1" x14ac:dyDescent="0.35">
      <c r="B100" s="23" t="s">
        <v>247</v>
      </c>
      <c r="C100" s="32" t="s">
        <v>0</v>
      </c>
      <c r="D100" s="39" t="s">
        <v>127</v>
      </c>
      <c r="E100" s="35">
        <v>0.28000000000000003</v>
      </c>
      <c r="F100" s="35">
        <v>0.32</v>
      </c>
      <c r="G100" s="40">
        <f t="shared" si="1"/>
        <v>3.999999999999998E-2</v>
      </c>
    </row>
    <row r="101" spans="2:7" s="10" customFormat="1" ht="15.75" customHeight="1" x14ac:dyDescent="0.35">
      <c r="B101" s="23" t="s">
        <v>248</v>
      </c>
      <c r="C101" s="32" t="s">
        <v>0</v>
      </c>
      <c r="D101" s="39" t="s">
        <v>128</v>
      </c>
      <c r="E101" s="35">
        <v>0.28000000000000003</v>
      </c>
      <c r="F101" s="35">
        <v>0.32</v>
      </c>
      <c r="G101" s="40">
        <f t="shared" si="1"/>
        <v>3.999999999999998E-2</v>
      </c>
    </row>
    <row r="102" spans="2:7" s="10" customFormat="1" ht="15.75" customHeight="1" x14ac:dyDescent="0.35">
      <c r="B102" s="23" t="s">
        <v>249</v>
      </c>
      <c r="C102" s="32" t="s">
        <v>0</v>
      </c>
      <c r="D102" s="39" t="s">
        <v>129</v>
      </c>
      <c r="E102" s="35">
        <v>0.28000000000000003</v>
      </c>
      <c r="F102" s="35">
        <v>0.32</v>
      </c>
      <c r="G102" s="40">
        <f t="shared" si="1"/>
        <v>3.999999999999998E-2</v>
      </c>
    </row>
    <row r="103" spans="2:7" s="10" customFormat="1" ht="15.75" customHeight="1" x14ac:dyDescent="0.35">
      <c r="B103" s="23" t="s">
        <v>250</v>
      </c>
      <c r="C103" s="32" t="s">
        <v>0</v>
      </c>
      <c r="D103" s="39" t="s">
        <v>130</v>
      </c>
      <c r="E103" s="35">
        <v>0.37</v>
      </c>
      <c r="F103" s="35">
        <v>0.42</v>
      </c>
      <c r="G103" s="40">
        <f t="shared" si="1"/>
        <v>4.9999999999999989E-2</v>
      </c>
    </row>
    <row r="104" spans="2:7" s="10" customFormat="1" ht="15.75" customHeight="1" x14ac:dyDescent="0.35">
      <c r="B104" s="23" t="s">
        <v>251</v>
      </c>
      <c r="C104" s="32" t="s">
        <v>0</v>
      </c>
      <c r="D104" s="39" t="s">
        <v>131</v>
      </c>
      <c r="E104" s="35">
        <v>0.37</v>
      </c>
      <c r="F104" s="35">
        <v>0.42</v>
      </c>
      <c r="G104" s="40">
        <f t="shared" si="1"/>
        <v>4.9999999999999989E-2</v>
      </c>
    </row>
    <row r="105" spans="2:7" s="10" customFormat="1" ht="15.75" customHeight="1" x14ac:dyDescent="0.35">
      <c r="B105" s="23" t="s">
        <v>252</v>
      </c>
      <c r="C105" s="34" t="s">
        <v>18</v>
      </c>
      <c r="D105" s="39" t="s">
        <v>132</v>
      </c>
      <c r="E105" s="35">
        <v>0.37</v>
      </c>
      <c r="F105" s="35">
        <v>0.42</v>
      </c>
      <c r="G105" s="40">
        <f t="shared" si="1"/>
        <v>4.9999999999999989E-2</v>
      </c>
    </row>
    <row r="106" spans="2:7" s="10" customFormat="1" ht="15.75" customHeight="1" x14ac:dyDescent="0.35">
      <c r="B106" s="23" t="s">
        <v>253</v>
      </c>
      <c r="C106" s="34" t="s">
        <v>18</v>
      </c>
      <c r="D106" s="39" t="s">
        <v>133</v>
      </c>
      <c r="E106" s="35">
        <v>0.36</v>
      </c>
      <c r="F106" s="35">
        <v>0.41</v>
      </c>
      <c r="G106" s="40">
        <f t="shared" si="1"/>
        <v>4.9999999999999989E-2</v>
      </c>
    </row>
    <row r="107" spans="2:7" s="10" customFormat="1" ht="15.75" customHeight="1" x14ac:dyDescent="0.35">
      <c r="B107" s="23" t="s">
        <v>254</v>
      </c>
      <c r="C107" s="34" t="s">
        <v>18</v>
      </c>
      <c r="D107" s="39" t="s">
        <v>134</v>
      </c>
      <c r="E107" s="35">
        <v>0.36</v>
      </c>
      <c r="F107" s="35">
        <v>0.41</v>
      </c>
      <c r="G107" s="40">
        <f t="shared" si="1"/>
        <v>4.9999999999999989E-2</v>
      </c>
    </row>
    <row r="108" spans="2:7" s="10" customFormat="1" ht="15.75" customHeight="1" x14ac:dyDescent="0.35">
      <c r="B108" s="23" t="s">
        <v>255</v>
      </c>
      <c r="C108" s="32" t="s">
        <v>0</v>
      </c>
      <c r="D108" s="39" t="s">
        <v>136</v>
      </c>
      <c r="E108" s="35">
        <v>0.36</v>
      </c>
      <c r="F108" s="35">
        <v>0.41</v>
      </c>
      <c r="G108" s="40">
        <f t="shared" si="1"/>
        <v>4.9999999999999989E-2</v>
      </c>
    </row>
    <row r="109" spans="2:7" ht="20.149999999999999" customHeight="1" x14ac:dyDescent="0.35">
      <c r="B109" s="53" t="s">
        <v>315</v>
      </c>
      <c r="C109" s="54"/>
      <c r="D109" s="54"/>
      <c r="E109" s="59"/>
      <c r="F109" s="59"/>
      <c r="G109" s="25"/>
    </row>
    <row r="110" spans="2:7" ht="30" customHeight="1" thickBot="1" x14ac:dyDescent="0.4">
      <c r="B110" s="47" t="s">
        <v>316</v>
      </c>
      <c r="C110" s="48"/>
      <c r="D110" s="48"/>
      <c r="E110" s="58"/>
      <c r="F110" s="58"/>
      <c r="G110" s="26"/>
    </row>
    <row r="111" spans="2:7" ht="15" customHeight="1" x14ac:dyDescent="0.35">
      <c r="B111" s="45"/>
      <c r="C111" s="45"/>
      <c r="D111" s="45"/>
      <c r="E111" s="45"/>
      <c r="F111" s="45"/>
      <c r="G111" s="45"/>
    </row>
    <row r="112" spans="2:7" ht="15" customHeight="1" x14ac:dyDescent="0.35">
      <c r="B112" s="7"/>
      <c r="C112" s="7"/>
      <c r="D112" s="7"/>
      <c r="E112" s="7"/>
      <c r="F112" s="7"/>
      <c r="G112" s="7"/>
    </row>
    <row r="113" spans="2:7" ht="15" customHeight="1" x14ac:dyDescent="0.35">
      <c r="B113" s="7"/>
      <c r="C113" s="7"/>
      <c r="D113" s="7"/>
      <c r="E113" s="7"/>
      <c r="F113" s="7"/>
      <c r="G113" s="7"/>
    </row>
    <row r="114" spans="2:7" ht="15" customHeight="1" x14ac:dyDescent="0.35">
      <c r="B114" s="7"/>
      <c r="C114" s="7"/>
      <c r="D114" s="7"/>
      <c r="E114" s="7"/>
      <c r="F114" s="7"/>
      <c r="G114" s="7"/>
    </row>
    <row r="115" spans="2:7" ht="15" customHeight="1" x14ac:dyDescent="0.35">
      <c r="B115" s="7"/>
      <c r="C115" s="7"/>
      <c r="D115" s="7"/>
      <c r="E115" s="7"/>
      <c r="F115" s="7"/>
      <c r="G115" s="7"/>
    </row>
    <row r="116" spans="2:7" ht="15" customHeight="1" x14ac:dyDescent="0.35">
      <c r="B116" s="7"/>
      <c r="C116" s="7"/>
      <c r="D116" s="7"/>
      <c r="E116" s="7"/>
      <c r="F116" s="7"/>
      <c r="G116" s="7"/>
    </row>
    <row r="117" spans="2:7" ht="15" customHeight="1" x14ac:dyDescent="0.35">
      <c r="B117" s="7"/>
      <c r="C117" s="7"/>
      <c r="D117" s="7"/>
      <c r="E117" s="7"/>
      <c r="F117" s="7"/>
      <c r="G117" s="7"/>
    </row>
    <row r="118" spans="2:7" ht="15" customHeight="1" x14ac:dyDescent="0.35">
      <c r="B118" s="7"/>
      <c r="C118" s="7"/>
      <c r="D118" s="7"/>
      <c r="E118" s="7"/>
      <c r="F118" s="7"/>
      <c r="G118" s="7"/>
    </row>
    <row r="119" spans="2:7" ht="15" customHeight="1" x14ac:dyDescent="0.35">
      <c r="B119" s="7"/>
      <c r="C119" s="7"/>
      <c r="D119" s="7"/>
      <c r="E119" s="7"/>
      <c r="F119" s="7"/>
      <c r="G119" s="7"/>
    </row>
    <row r="120" spans="2:7" ht="15" customHeight="1" x14ac:dyDescent="0.35">
      <c r="B120" s="7"/>
      <c r="C120" s="7"/>
      <c r="D120" s="7"/>
      <c r="E120" s="7"/>
      <c r="F120" s="7"/>
      <c r="G120" s="7"/>
    </row>
    <row r="121" spans="2:7" ht="15.5" x14ac:dyDescent="0.35">
      <c r="B121" s="7"/>
      <c r="C121" s="7"/>
      <c r="D121" s="7"/>
      <c r="E121" s="7"/>
      <c r="F121" s="7"/>
      <c r="G121" s="7"/>
    </row>
    <row r="122" spans="2:7" ht="15.5" x14ac:dyDescent="0.35">
      <c r="B122" s="7"/>
      <c r="C122" s="7"/>
      <c r="D122" s="7"/>
      <c r="E122" s="7"/>
      <c r="F122" s="7"/>
      <c r="G122" s="7"/>
    </row>
    <row r="123" spans="2:7" ht="15.5" x14ac:dyDescent="0.35">
      <c r="B123" s="7"/>
      <c r="C123" s="7"/>
      <c r="D123" s="7"/>
      <c r="E123" s="7"/>
      <c r="F123" s="7"/>
      <c r="G123" s="7"/>
    </row>
    <row r="124" spans="2:7" ht="15.5" x14ac:dyDescent="0.35">
      <c r="B124" s="7"/>
      <c r="C124" s="7"/>
      <c r="D124" s="7"/>
      <c r="E124" s="7"/>
      <c r="F124" s="7"/>
      <c r="G124" s="7"/>
    </row>
    <row r="125" spans="2:7" ht="15.5" x14ac:dyDescent="0.35">
      <c r="B125" s="7"/>
      <c r="C125" s="7"/>
      <c r="D125" s="7"/>
      <c r="E125" s="7"/>
      <c r="F125" s="7"/>
      <c r="G125" s="7"/>
    </row>
    <row r="126" spans="2:7" ht="15.5" x14ac:dyDescent="0.35">
      <c r="B126" s="7"/>
      <c r="C126" s="7"/>
      <c r="D126" s="7"/>
      <c r="E126" s="7"/>
      <c r="F126" s="7"/>
      <c r="G126" s="7"/>
    </row>
    <row r="127" spans="2:7" ht="15.5" x14ac:dyDescent="0.35">
      <c r="B127" s="7"/>
      <c r="C127" s="7"/>
      <c r="D127" s="7"/>
      <c r="E127" s="7"/>
      <c r="F127" s="7"/>
      <c r="G127" s="7"/>
    </row>
    <row r="128" spans="2:7" ht="15.5" x14ac:dyDescent="0.35">
      <c r="B128" s="7"/>
      <c r="C128" s="7"/>
      <c r="D128" s="7"/>
      <c r="E128" s="7"/>
      <c r="F128" s="7"/>
      <c r="G128" s="7"/>
    </row>
    <row r="129" spans="2:7" ht="15.5" x14ac:dyDescent="0.35">
      <c r="B129" s="7"/>
      <c r="C129" s="7"/>
      <c r="D129" s="7"/>
      <c r="E129" s="7"/>
      <c r="F129" s="7"/>
      <c r="G129" s="7"/>
    </row>
    <row r="130" spans="2:7" ht="15.5" x14ac:dyDescent="0.35">
      <c r="B130" s="7"/>
      <c r="C130" s="7"/>
      <c r="D130" s="7"/>
      <c r="E130" s="7"/>
      <c r="F130" s="7"/>
      <c r="G130" s="7"/>
    </row>
    <row r="131" spans="2:7" ht="15.5" x14ac:dyDescent="0.35">
      <c r="B131" s="7"/>
      <c r="C131" s="7"/>
      <c r="D131" s="7"/>
      <c r="E131" s="7"/>
      <c r="F131" s="7"/>
      <c r="G131" s="7"/>
    </row>
    <row r="132" spans="2:7" ht="15.5" x14ac:dyDescent="0.35">
      <c r="B132" s="7"/>
      <c r="C132" s="7"/>
      <c r="D132" s="7"/>
      <c r="E132" s="7"/>
      <c r="F132" s="7"/>
      <c r="G132" s="7"/>
    </row>
    <row r="133" spans="2:7" ht="15.5" x14ac:dyDescent="0.35">
      <c r="B133" s="7"/>
      <c r="C133" s="7"/>
      <c r="D133" s="7"/>
      <c r="E133" s="7"/>
      <c r="F133" s="7"/>
      <c r="G133" s="7"/>
    </row>
    <row r="134" spans="2:7" ht="15.5" x14ac:dyDescent="0.35">
      <c r="B134" s="7"/>
      <c r="C134" s="7"/>
      <c r="D134" s="7"/>
      <c r="E134" s="7"/>
      <c r="F134" s="7"/>
      <c r="G134" s="7"/>
    </row>
    <row r="135" spans="2:7" ht="15.5" x14ac:dyDescent="0.35">
      <c r="B135" s="7"/>
      <c r="C135" s="7"/>
      <c r="D135" s="7"/>
      <c r="E135" s="7"/>
      <c r="F135" s="7"/>
      <c r="G135" s="7"/>
    </row>
    <row r="136" spans="2:7" ht="15.5" x14ac:dyDescent="0.35">
      <c r="B136" s="7"/>
      <c r="C136" s="7"/>
      <c r="D136" s="7"/>
      <c r="E136" s="7"/>
      <c r="F136" s="7"/>
      <c r="G136" s="7"/>
    </row>
    <row r="137" spans="2:7" ht="15.5" x14ac:dyDescent="0.35">
      <c r="B137" s="7"/>
      <c r="C137" s="7"/>
      <c r="D137" s="7"/>
      <c r="E137" s="7"/>
      <c r="F137" s="7"/>
      <c r="G137" s="7"/>
    </row>
    <row r="138" spans="2:7" ht="15.5" x14ac:dyDescent="0.35">
      <c r="B138" s="7"/>
      <c r="C138" s="7"/>
      <c r="D138" s="7"/>
      <c r="E138" s="7"/>
      <c r="F138" s="7"/>
      <c r="G138" s="7"/>
    </row>
    <row r="139" spans="2:7" ht="15.5" x14ac:dyDescent="0.35">
      <c r="B139" s="7"/>
      <c r="C139" s="7"/>
      <c r="D139" s="7"/>
      <c r="E139" s="7"/>
      <c r="F139" s="7"/>
      <c r="G139" s="7"/>
    </row>
    <row r="140" spans="2:7" ht="15.5" x14ac:dyDescent="0.35">
      <c r="B140" s="7"/>
      <c r="C140" s="7"/>
      <c r="D140" s="7"/>
      <c r="E140" s="7"/>
      <c r="F140" s="7"/>
      <c r="G140" s="7"/>
    </row>
    <row r="141" spans="2:7" ht="15.5" x14ac:dyDescent="0.35">
      <c r="B141" s="7"/>
      <c r="C141" s="7"/>
      <c r="D141" s="7"/>
      <c r="E141" s="7"/>
      <c r="F141" s="7"/>
      <c r="G141" s="7"/>
    </row>
    <row r="142" spans="2:7" ht="15.5" x14ac:dyDescent="0.35">
      <c r="B142" s="7"/>
      <c r="C142" s="7"/>
      <c r="D142" s="7"/>
      <c r="E142" s="7"/>
      <c r="F142" s="7"/>
      <c r="G142" s="7"/>
    </row>
    <row r="143" spans="2:7" ht="15.5" x14ac:dyDescent="0.35">
      <c r="B143" s="7"/>
      <c r="C143" s="7"/>
      <c r="D143" s="7"/>
      <c r="E143" s="7"/>
      <c r="F143" s="7"/>
      <c r="G143" s="7"/>
    </row>
  </sheetData>
  <mergeCells count="6">
    <mergeCell ref="B1:G1"/>
    <mergeCell ref="B111:G111"/>
    <mergeCell ref="B110:D110"/>
    <mergeCell ref="E110:F110"/>
    <mergeCell ref="B109:D109"/>
    <mergeCell ref="E109:F109"/>
  </mergeCells>
  <hyperlinks>
    <hyperlink ref="B109" r:id="rId1" display="https://cart-us.na.org/" xr:uid="{1FA048C7-668D-4B5E-9E05-1A5B8A5A26D3}"/>
    <hyperlink ref="B110" r:id="rId2" display="https://svgna.org/" xr:uid="{52EA2C8D-243E-46A8-ABDE-D35EB7BB12AA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0"/>
  <sheetViews>
    <sheetView tabSelected="1" topLeftCell="B118" zoomScaleNormal="100" workbookViewId="0">
      <selection activeCell="I126" sqref="I126"/>
    </sheetView>
  </sheetViews>
  <sheetFormatPr defaultRowHeight="14.5" x14ac:dyDescent="0.35"/>
  <cols>
    <col min="1" max="1" width="0.81640625" customWidth="1"/>
    <col min="2" max="3" width="10.54296875" customWidth="1"/>
    <col min="4" max="4" width="65.54296875" customWidth="1"/>
    <col min="5" max="7" width="12.6328125" customWidth="1"/>
  </cols>
  <sheetData>
    <row r="1" spans="2:9" ht="22" customHeight="1" thickBot="1" x14ac:dyDescent="0.4">
      <c r="B1" s="67" t="s">
        <v>145</v>
      </c>
      <c r="C1" s="68"/>
      <c r="D1" s="68"/>
      <c r="E1" s="68"/>
      <c r="F1" s="68"/>
      <c r="G1" s="69"/>
      <c r="H1" s="1"/>
      <c r="I1" s="1"/>
    </row>
    <row r="2" spans="2:9" ht="15" customHeight="1" x14ac:dyDescent="0.35">
      <c r="B2" s="14"/>
      <c r="C2" s="4"/>
      <c r="D2" s="33" t="s">
        <v>9</v>
      </c>
      <c r="E2" s="36">
        <v>45901</v>
      </c>
      <c r="F2" s="37">
        <v>46023</v>
      </c>
      <c r="G2" s="38" t="s">
        <v>346</v>
      </c>
    </row>
    <row r="3" spans="2:9" ht="15" customHeight="1" x14ac:dyDescent="0.35">
      <c r="B3" s="15">
        <v>1101</v>
      </c>
      <c r="C3" s="5" t="s">
        <v>0</v>
      </c>
      <c r="D3" s="39" t="s">
        <v>146</v>
      </c>
      <c r="E3" s="35">
        <v>15.1</v>
      </c>
      <c r="F3" s="35">
        <v>17.37</v>
      </c>
      <c r="G3" s="40">
        <f>F3-E3</f>
        <v>2.2700000000000014</v>
      </c>
    </row>
    <row r="4" spans="2:9" ht="15" customHeight="1" x14ac:dyDescent="0.35">
      <c r="B4" s="15" t="s">
        <v>1</v>
      </c>
      <c r="C4" s="30" t="s">
        <v>18</v>
      </c>
      <c r="D4" s="39" t="s">
        <v>147</v>
      </c>
      <c r="E4" s="35">
        <v>15.1</v>
      </c>
      <c r="F4" s="35">
        <v>17.37</v>
      </c>
      <c r="G4" s="40">
        <f>F4-E4</f>
        <v>2.2700000000000014</v>
      </c>
    </row>
    <row r="5" spans="2:9" ht="15" customHeight="1" x14ac:dyDescent="0.35">
      <c r="B5" s="15" t="s">
        <v>2</v>
      </c>
      <c r="C5" s="30" t="s">
        <v>18</v>
      </c>
      <c r="D5" s="39" t="s">
        <v>148</v>
      </c>
      <c r="E5" s="35">
        <v>20.58</v>
      </c>
      <c r="F5" s="35">
        <v>23.64</v>
      </c>
      <c r="G5" s="40">
        <f t="shared" ref="G5" si="0">F5-E5</f>
        <v>3.0600000000000023</v>
      </c>
    </row>
    <row r="6" spans="2:9" ht="15" customHeight="1" x14ac:dyDescent="0.35">
      <c r="B6" s="15">
        <v>1102</v>
      </c>
      <c r="C6" s="5" t="s">
        <v>0</v>
      </c>
      <c r="D6" s="39" t="s">
        <v>149</v>
      </c>
      <c r="E6" s="35">
        <v>15.1</v>
      </c>
      <c r="F6" s="35">
        <v>17.37</v>
      </c>
      <c r="G6" s="40">
        <f t="shared" ref="G6:G8" si="1">F6-E6</f>
        <v>2.2700000000000014</v>
      </c>
    </row>
    <row r="7" spans="2:9" ht="15" customHeight="1" x14ac:dyDescent="0.35">
      <c r="B7" s="15">
        <v>1106</v>
      </c>
      <c r="C7" s="30" t="s">
        <v>18</v>
      </c>
      <c r="D7" s="39" t="s">
        <v>150</v>
      </c>
      <c r="E7" s="35">
        <v>15.1</v>
      </c>
      <c r="F7" s="35">
        <v>17.37</v>
      </c>
      <c r="G7" s="40">
        <f t="shared" si="1"/>
        <v>2.2700000000000014</v>
      </c>
    </row>
    <row r="8" spans="2:9" ht="15" customHeight="1" x14ac:dyDescent="0.35">
      <c r="B8" s="15">
        <v>1107</v>
      </c>
      <c r="C8" s="30" t="s">
        <v>18</v>
      </c>
      <c r="D8" s="39" t="s">
        <v>151</v>
      </c>
      <c r="E8" s="35">
        <v>34.25</v>
      </c>
      <c r="F8" s="35">
        <v>39.409999999999997</v>
      </c>
      <c r="G8" s="40">
        <f t="shared" si="1"/>
        <v>5.1599999999999966</v>
      </c>
    </row>
    <row r="9" spans="2:9" ht="15" customHeight="1" x14ac:dyDescent="0.35">
      <c r="B9" s="15">
        <v>1110</v>
      </c>
      <c r="C9" s="5" t="s">
        <v>0</v>
      </c>
      <c r="D9" s="39" t="s">
        <v>152</v>
      </c>
      <c r="E9" s="35">
        <v>14.43</v>
      </c>
      <c r="F9" s="35">
        <v>16.59</v>
      </c>
      <c r="G9" s="40">
        <f t="shared" ref="G9:G11" si="2">F9-E9</f>
        <v>2.16</v>
      </c>
      <c r="I9" t="s">
        <v>223</v>
      </c>
    </row>
    <row r="10" spans="2:9" ht="15" customHeight="1" x14ac:dyDescent="0.35">
      <c r="B10" s="15" t="s">
        <v>142</v>
      </c>
      <c r="C10" s="30" t="s">
        <v>18</v>
      </c>
      <c r="D10" s="39" t="s">
        <v>143</v>
      </c>
      <c r="E10" s="35">
        <v>44.4</v>
      </c>
      <c r="F10" s="35">
        <v>44.4</v>
      </c>
      <c r="G10" s="40">
        <f t="shared" si="2"/>
        <v>0</v>
      </c>
    </row>
    <row r="11" spans="2:9" ht="15" customHeight="1" x14ac:dyDescent="0.35">
      <c r="B11" s="15" t="s">
        <v>3</v>
      </c>
      <c r="C11" s="6" t="s">
        <v>18</v>
      </c>
      <c r="D11" s="39" t="s">
        <v>153</v>
      </c>
      <c r="E11" s="35">
        <v>22.2</v>
      </c>
      <c r="F11" s="35">
        <v>22.2</v>
      </c>
      <c r="G11" s="40">
        <f t="shared" si="2"/>
        <v>0</v>
      </c>
    </row>
    <row r="12" spans="2:9" ht="15" customHeight="1" x14ac:dyDescent="0.35">
      <c r="B12" s="15">
        <v>1112</v>
      </c>
      <c r="C12" s="5" t="s">
        <v>0</v>
      </c>
      <c r="D12" s="39" t="s">
        <v>154</v>
      </c>
      <c r="E12" s="35">
        <v>11.88</v>
      </c>
      <c r="F12" s="35">
        <v>13.65</v>
      </c>
      <c r="G12" s="40">
        <f t="shared" ref="G12:G15" si="3">F12-E12</f>
        <v>1.7699999999999996</v>
      </c>
      <c r="I12" t="s">
        <v>223</v>
      </c>
    </row>
    <row r="13" spans="2:9" ht="15" customHeight="1" x14ac:dyDescent="0.35">
      <c r="B13" s="15">
        <v>1113</v>
      </c>
      <c r="C13" s="30" t="s">
        <v>18</v>
      </c>
      <c r="D13" s="39" t="s">
        <v>155</v>
      </c>
      <c r="E13" s="35">
        <v>12.35</v>
      </c>
      <c r="F13" s="35">
        <v>14.21</v>
      </c>
      <c r="G13" s="40">
        <f t="shared" si="3"/>
        <v>1.8600000000000012</v>
      </c>
    </row>
    <row r="14" spans="2:9" ht="15" customHeight="1" x14ac:dyDescent="0.35">
      <c r="B14" s="15">
        <v>1114</v>
      </c>
      <c r="C14" s="30" t="s">
        <v>18</v>
      </c>
      <c r="D14" s="39" t="s">
        <v>156</v>
      </c>
      <c r="E14" s="35">
        <v>22.93</v>
      </c>
      <c r="F14" s="35">
        <v>26.36</v>
      </c>
      <c r="G14" s="40">
        <f t="shared" si="3"/>
        <v>3.4299999999999997</v>
      </c>
    </row>
    <row r="15" spans="2:9" ht="15" customHeight="1" x14ac:dyDescent="0.35">
      <c r="B15" s="15">
        <v>1121</v>
      </c>
      <c r="C15" s="30" t="s">
        <v>18</v>
      </c>
      <c r="D15" s="39" t="s">
        <v>4</v>
      </c>
      <c r="E15" s="35">
        <v>14.49</v>
      </c>
      <c r="F15" s="35">
        <v>16.649999999999999</v>
      </c>
      <c r="G15" s="40">
        <f t="shared" si="3"/>
        <v>2.1599999999999984</v>
      </c>
      <c r="I15" t="s">
        <v>223</v>
      </c>
    </row>
    <row r="16" spans="2:9" ht="15" customHeight="1" x14ac:dyDescent="0.35">
      <c r="B16" s="15">
        <v>1130</v>
      </c>
      <c r="C16" s="5" t="s">
        <v>0</v>
      </c>
      <c r="D16" s="39" t="s">
        <v>157</v>
      </c>
      <c r="E16" s="35">
        <v>10.88</v>
      </c>
      <c r="F16" s="35">
        <v>12.49</v>
      </c>
      <c r="G16" s="40">
        <f t="shared" ref="G16:G18" si="4">F16-E16</f>
        <v>1.6099999999999994</v>
      </c>
    </row>
    <row r="17" spans="2:9" ht="15" customHeight="1" x14ac:dyDescent="0.35">
      <c r="B17" s="15">
        <v>1140</v>
      </c>
      <c r="C17" s="5" t="s">
        <v>0</v>
      </c>
      <c r="D17" s="39" t="s">
        <v>158</v>
      </c>
      <c r="E17" s="35">
        <v>11.88</v>
      </c>
      <c r="F17" s="35">
        <v>13.65</v>
      </c>
      <c r="G17" s="40">
        <f t="shared" si="4"/>
        <v>1.7699999999999996</v>
      </c>
    </row>
    <row r="18" spans="2:9" ht="15" customHeight="1" x14ac:dyDescent="0.35">
      <c r="B18" s="15" t="s">
        <v>5</v>
      </c>
      <c r="C18" s="30" t="s">
        <v>18</v>
      </c>
      <c r="D18" s="39" t="s">
        <v>159</v>
      </c>
      <c r="E18" s="35">
        <v>16.78</v>
      </c>
      <c r="F18" s="35">
        <v>19.309999999999999</v>
      </c>
      <c r="G18" s="40">
        <f t="shared" si="4"/>
        <v>2.5299999999999976</v>
      </c>
    </row>
    <row r="19" spans="2:9" ht="15" customHeight="1" x14ac:dyDescent="0.35">
      <c r="B19" s="15">
        <v>1143</v>
      </c>
      <c r="C19" s="5" t="s">
        <v>0</v>
      </c>
      <c r="D19" s="39" t="s">
        <v>160</v>
      </c>
      <c r="E19" s="35">
        <v>11.88</v>
      </c>
      <c r="F19" s="35">
        <v>13.65</v>
      </c>
      <c r="G19" s="40">
        <f t="shared" ref="G19:G20" si="5">F19-E19</f>
        <v>1.7699999999999996</v>
      </c>
    </row>
    <row r="20" spans="2:9" ht="15" customHeight="1" x14ac:dyDescent="0.35">
      <c r="B20" s="15">
        <v>1144</v>
      </c>
      <c r="C20" s="30" t="s">
        <v>18</v>
      </c>
      <c r="D20" s="39" t="s">
        <v>161</v>
      </c>
      <c r="E20" s="35">
        <v>12.35</v>
      </c>
      <c r="F20" s="35">
        <v>13.65</v>
      </c>
      <c r="G20" s="40">
        <f t="shared" si="5"/>
        <v>1.3000000000000007</v>
      </c>
    </row>
    <row r="21" spans="2:9" ht="15" customHeight="1" x14ac:dyDescent="0.35">
      <c r="B21" s="15">
        <v>1150</v>
      </c>
      <c r="C21" s="5" t="s">
        <v>0</v>
      </c>
      <c r="D21" s="39" t="s">
        <v>162</v>
      </c>
      <c r="E21" s="35">
        <v>12.88</v>
      </c>
      <c r="F21" s="35">
        <v>14.82</v>
      </c>
      <c r="G21" s="40">
        <f t="shared" ref="G21:G24" si="6">F21-E21</f>
        <v>1.9399999999999995</v>
      </c>
    </row>
    <row r="22" spans="2:9" ht="15" customHeight="1" x14ac:dyDescent="0.35">
      <c r="B22" s="15">
        <v>1151</v>
      </c>
      <c r="C22" s="5" t="s">
        <v>0</v>
      </c>
      <c r="D22" s="39" t="s">
        <v>163</v>
      </c>
      <c r="E22" s="35">
        <v>12.88</v>
      </c>
      <c r="F22" s="35">
        <v>14.82</v>
      </c>
      <c r="G22" s="40">
        <f t="shared" si="6"/>
        <v>1.9399999999999995</v>
      </c>
    </row>
    <row r="23" spans="2:9" ht="15" customHeight="1" x14ac:dyDescent="0.35">
      <c r="B23" s="15">
        <v>1155</v>
      </c>
      <c r="C23" s="30" t="s">
        <v>18</v>
      </c>
      <c r="D23" s="39" t="s">
        <v>92</v>
      </c>
      <c r="E23" s="35">
        <v>16.649999999999999</v>
      </c>
      <c r="F23" s="35">
        <v>16.649999999999999</v>
      </c>
      <c r="G23" s="40">
        <f t="shared" si="6"/>
        <v>0</v>
      </c>
    </row>
    <row r="24" spans="2:9" ht="15" customHeight="1" x14ac:dyDescent="0.35">
      <c r="B24" s="15" t="s">
        <v>93</v>
      </c>
      <c r="C24" s="30" t="s">
        <v>18</v>
      </c>
      <c r="D24" s="39" t="s">
        <v>94</v>
      </c>
      <c r="E24" s="35">
        <v>38.85</v>
      </c>
      <c r="F24" s="35">
        <v>38.85</v>
      </c>
      <c r="G24" s="40">
        <f t="shared" si="6"/>
        <v>0</v>
      </c>
    </row>
    <row r="25" spans="2:9" ht="15" customHeight="1" x14ac:dyDescent="0.35">
      <c r="B25" s="15">
        <v>1200</v>
      </c>
      <c r="C25" s="5" t="s">
        <v>0</v>
      </c>
      <c r="D25" s="39" t="s">
        <v>6</v>
      </c>
      <c r="E25" s="35">
        <v>2.39</v>
      </c>
      <c r="F25" s="35">
        <v>2.72</v>
      </c>
      <c r="G25" s="40">
        <f t="shared" ref="G25:G28" si="7">F25-E25</f>
        <v>0.33000000000000007</v>
      </c>
    </row>
    <row r="26" spans="2:9" ht="15" customHeight="1" x14ac:dyDescent="0.35">
      <c r="B26" s="15">
        <v>1201</v>
      </c>
      <c r="C26" s="5" t="s">
        <v>0</v>
      </c>
      <c r="D26" s="39" t="s">
        <v>164</v>
      </c>
      <c r="E26" s="35">
        <v>14.49</v>
      </c>
      <c r="F26" s="35">
        <v>14.82</v>
      </c>
      <c r="G26" s="40">
        <f t="shared" si="7"/>
        <v>0.33000000000000007</v>
      </c>
    </row>
    <row r="27" spans="2:9" ht="15" customHeight="1" x14ac:dyDescent="0.35">
      <c r="B27" s="15">
        <v>1202</v>
      </c>
      <c r="C27" s="5" t="s">
        <v>0</v>
      </c>
      <c r="D27" s="39" t="s">
        <v>165</v>
      </c>
      <c r="E27" s="35">
        <v>14.49</v>
      </c>
      <c r="F27" s="35">
        <v>14.82</v>
      </c>
      <c r="G27" s="40">
        <f t="shared" si="7"/>
        <v>0.33000000000000007</v>
      </c>
    </row>
    <row r="28" spans="2:9" ht="15" customHeight="1" x14ac:dyDescent="0.35">
      <c r="B28" s="15">
        <v>1400</v>
      </c>
      <c r="C28" s="5" t="s">
        <v>0</v>
      </c>
      <c r="D28" s="39" t="s">
        <v>7</v>
      </c>
      <c r="E28" s="35">
        <v>11.21</v>
      </c>
      <c r="F28" s="35">
        <v>12.88</v>
      </c>
      <c r="G28" s="40">
        <f t="shared" si="7"/>
        <v>1.67</v>
      </c>
    </row>
    <row r="29" spans="2:9" ht="15" customHeight="1" x14ac:dyDescent="0.35">
      <c r="B29" s="14"/>
      <c r="C29" s="4"/>
      <c r="D29" s="33" t="s">
        <v>10</v>
      </c>
      <c r="E29" s="36">
        <v>45901</v>
      </c>
      <c r="F29" s="37">
        <v>46023</v>
      </c>
      <c r="G29" s="38" t="s">
        <v>346</v>
      </c>
      <c r="I29" t="s">
        <v>223</v>
      </c>
    </row>
    <row r="30" spans="2:9" ht="15" customHeight="1" x14ac:dyDescent="0.35">
      <c r="B30" s="15">
        <v>1164</v>
      </c>
      <c r="C30" s="5" t="s">
        <v>0</v>
      </c>
      <c r="D30" s="39" t="s">
        <v>11</v>
      </c>
      <c r="E30" s="35">
        <v>2.44</v>
      </c>
      <c r="F30" s="35">
        <v>2.78</v>
      </c>
      <c r="G30" s="40">
        <f t="shared" ref="G30:G33" si="8">F30-E30</f>
        <v>0.33999999999999986</v>
      </c>
    </row>
    <row r="31" spans="2:9" ht="15" customHeight="1" x14ac:dyDescent="0.35">
      <c r="B31" s="15">
        <v>1500</v>
      </c>
      <c r="C31" s="5" t="s">
        <v>0</v>
      </c>
      <c r="D31" s="39" t="s">
        <v>12</v>
      </c>
      <c r="E31" s="35">
        <v>0.89</v>
      </c>
      <c r="F31" s="35">
        <v>1.02</v>
      </c>
      <c r="G31" s="40">
        <f t="shared" si="8"/>
        <v>0.13</v>
      </c>
    </row>
    <row r="32" spans="2:9" ht="15" customHeight="1" x14ac:dyDescent="0.35">
      <c r="B32" s="15">
        <v>1501</v>
      </c>
      <c r="C32" s="30" t="s">
        <v>18</v>
      </c>
      <c r="D32" s="39" t="s">
        <v>95</v>
      </c>
      <c r="E32" s="35">
        <v>16.649999999999999</v>
      </c>
      <c r="F32" s="35">
        <v>16.649999999999999</v>
      </c>
      <c r="G32" s="40">
        <f t="shared" si="8"/>
        <v>0</v>
      </c>
    </row>
    <row r="33" spans="2:9" ht="15" customHeight="1" x14ac:dyDescent="0.35">
      <c r="B33" s="15" t="s">
        <v>96</v>
      </c>
      <c r="C33" s="30" t="s">
        <v>18</v>
      </c>
      <c r="D33" s="39" t="s">
        <v>97</v>
      </c>
      <c r="E33" s="35">
        <v>38.85</v>
      </c>
      <c r="F33" s="35">
        <v>38.85</v>
      </c>
      <c r="G33" s="40">
        <f t="shared" si="8"/>
        <v>0</v>
      </c>
    </row>
    <row r="34" spans="2:9" ht="15" customHeight="1" x14ac:dyDescent="0.35">
      <c r="B34" s="15">
        <v>1600</v>
      </c>
      <c r="C34" s="5" t="s">
        <v>0</v>
      </c>
      <c r="D34" s="39" t="s">
        <v>13</v>
      </c>
      <c r="E34" s="35">
        <v>1.1100000000000001</v>
      </c>
      <c r="F34" s="35">
        <v>1.28</v>
      </c>
      <c r="G34" s="40">
        <f t="shared" ref="G34:G38" si="9">F34-E34</f>
        <v>0.16999999999999993</v>
      </c>
    </row>
    <row r="35" spans="2:9" ht="15" customHeight="1" x14ac:dyDescent="0.35">
      <c r="B35" s="15">
        <v>1601</v>
      </c>
      <c r="C35" s="5" t="s">
        <v>0</v>
      </c>
      <c r="D35" s="39" t="s">
        <v>14</v>
      </c>
      <c r="E35" s="35">
        <v>1.1100000000000001</v>
      </c>
      <c r="F35" s="35">
        <v>1.28</v>
      </c>
      <c r="G35" s="40">
        <f t="shared" si="9"/>
        <v>0.16999999999999993</v>
      </c>
    </row>
    <row r="36" spans="2:9" ht="15" customHeight="1" x14ac:dyDescent="0.35">
      <c r="B36" s="15">
        <v>1603</v>
      </c>
      <c r="C36" s="5" t="s">
        <v>0</v>
      </c>
      <c r="D36" s="39" t="s">
        <v>15</v>
      </c>
      <c r="E36" s="35">
        <v>3.77</v>
      </c>
      <c r="F36" s="35">
        <v>3.77</v>
      </c>
      <c r="G36" s="40">
        <f t="shared" si="9"/>
        <v>0</v>
      </c>
    </row>
    <row r="37" spans="2:9" ht="15" customHeight="1" x14ac:dyDescent="0.35">
      <c r="B37" s="15">
        <v>1604</v>
      </c>
      <c r="C37" s="5" t="s">
        <v>0</v>
      </c>
      <c r="D37" s="39" t="s">
        <v>16</v>
      </c>
      <c r="E37" s="35">
        <v>0.47</v>
      </c>
      <c r="F37" s="35">
        <v>0.53</v>
      </c>
      <c r="G37" s="40">
        <f t="shared" si="9"/>
        <v>6.0000000000000053E-2</v>
      </c>
    </row>
    <row r="38" spans="2:9" ht="15" customHeight="1" x14ac:dyDescent="0.35">
      <c r="B38" s="15">
        <v>3110</v>
      </c>
      <c r="C38" s="5" t="s">
        <v>0</v>
      </c>
      <c r="D38" s="39" t="s">
        <v>166</v>
      </c>
      <c r="E38" s="35">
        <v>0.91</v>
      </c>
      <c r="F38" s="35">
        <v>1.05</v>
      </c>
      <c r="G38" s="40">
        <f t="shared" si="9"/>
        <v>0.14000000000000001</v>
      </c>
      <c r="I38" t="s">
        <v>223</v>
      </c>
    </row>
    <row r="39" spans="2:9" ht="15" customHeight="1" x14ac:dyDescent="0.35">
      <c r="B39" s="14"/>
      <c r="C39" s="4"/>
      <c r="D39" s="33" t="s">
        <v>17</v>
      </c>
      <c r="E39" s="36">
        <v>45901</v>
      </c>
      <c r="F39" s="37">
        <v>46023</v>
      </c>
      <c r="G39" s="38" t="s">
        <v>346</v>
      </c>
    </row>
    <row r="40" spans="2:9" ht="15" customHeight="1" x14ac:dyDescent="0.35">
      <c r="B40" s="15">
        <v>3101</v>
      </c>
      <c r="C40" s="5" t="s">
        <v>0</v>
      </c>
      <c r="D40" s="39" t="s">
        <v>167</v>
      </c>
      <c r="E40" s="35">
        <v>0.28000000000000003</v>
      </c>
      <c r="F40" s="35">
        <v>0.32</v>
      </c>
      <c r="G40" s="40">
        <f t="shared" ref="G40:G42" si="10">F40-E40</f>
        <v>3.999999999999998E-2</v>
      </c>
    </row>
    <row r="41" spans="2:9" ht="15" customHeight="1" x14ac:dyDescent="0.35">
      <c r="B41" s="15" t="s">
        <v>19</v>
      </c>
      <c r="C41" s="30" t="s">
        <v>18</v>
      </c>
      <c r="D41" s="39" t="s">
        <v>168</v>
      </c>
      <c r="E41" s="35">
        <v>16.809999999999999</v>
      </c>
      <c r="F41" s="35">
        <v>19.329999999999998</v>
      </c>
      <c r="G41" s="40">
        <f t="shared" si="10"/>
        <v>2.5199999999999996</v>
      </c>
    </row>
    <row r="42" spans="2:9" ht="15" customHeight="1" x14ac:dyDescent="0.35">
      <c r="B42" s="15" t="s">
        <v>20</v>
      </c>
      <c r="C42" s="30" t="s">
        <v>18</v>
      </c>
      <c r="D42" s="39" t="s">
        <v>169</v>
      </c>
      <c r="E42" s="35">
        <v>0.28000000000000003</v>
      </c>
      <c r="F42" s="35">
        <v>0.32</v>
      </c>
      <c r="G42" s="40">
        <f t="shared" si="10"/>
        <v>3.999999999999998E-2</v>
      </c>
    </row>
    <row r="43" spans="2:9" ht="15" customHeight="1" x14ac:dyDescent="0.35">
      <c r="B43" s="15">
        <v>3102</v>
      </c>
      <c r="C43" s="5" t="s">
        <v>0</v>
      </c>
      <c r="D43" s="39" t="s">
        <v>170</v>
      </c>
      <c r="E43" s="41">
        <v>0.37</v>
      </c>
      <c r="F43" s="41">
        <v>0.42</v>
      </c>
      <c r="G43" s="40">
        <f t="shared" ref="G43:G44" si="11">F43-E43</f>
        <v>4.9999999999999989E-2</v>
      </c>
    </row>
    <row r="44" spans="2:9" ht="15" customHeight="1" x14ac:dyDescent="0.35">
      <c r="B44" s="15" t="s">
        <v>21</v>
      </c>
      <c r="C44" s="30" t="s">
        <v>18</v>
      </c>
      <c r="D44" s="39" t="s">
        <v>171</v>
      </c>
      <c r="E44" s="41">
        <v>0.37</v>
      </c>
      <c r="F44" s="41">
        <v>0.42</v>
      </c>
      <c r="G44" s="40">
        <f t="shared" si="11"/>
        <v>4.9999999999999989E-2</v>
      </c>
    </row>
    <row r="45" spans="2:9" ht="15" customHeight="1" x14ac:dyDescent="0.35">
      <c r="B45" s="15">
        <v>3105</v>
      </c>
      <c r="C45" s="5" t="s">
        <v>0</v>
      </c>
      <c r="D45" s="39" t="s">
        <v>172</v>
      </c>
      <c r="E45" s="35">
        <v>0.28000000000000003</v>
      </c>
      <c r="F45" s="35">
        <v>0.32</v>
      </c>
      <c r="G45" s="40">
        <f t="shared" ref="G45:G46" si="12">F45-E45</f>
        <v>3.999999999999998E-2</v>
      </c>
    </row>
    <row r="46" spans="2:9" ht="15" customHeight="1" x14ac:dyDescent="0.35">
      <c r="B46" s="15" t="s">
        <v>22</v>
      </c>
      <c r="C46" s="30" t="s">
        <v>18</v>
      </c>
      <c r="D46" s="39" t="s">
        <v>173</v>
      </c>
      <c r="E46" s="35">
        <v>0.28000000000000003</v>
      </c>
      <c r="F46" s="35">
        <v>0.32</v>
      </c>
      <c r="G46" s="40">
        <f t="shared" si="12"/>
        <v>3.999999999999998E-2</v>
      </c>
    </row>
    <row r="47" spans="2:9" ht="15" customHeight="1" x14ac:dyDescent="0.35">
      <c r="B47" s="15">
        <v>3106</v>
      </c>
      <c r="C47" s="5" t="s">
        <v>0</v>
      </c>
      <c r="D47" s="39" t="s">
        <v>174</v>
      </c>
      <c r="E47" s="35">
        <v>0.28000000000000003</v>
      </c>
      <c r="F47" s="35">
        <v>0.32</v>
      </c>
      <c r="G47" s="40">
        <f t="shared" ref="G47:G48" si="13">F47-E47</f>
        <v>3.999999999999998E-2</v>
      </c>
    </row>
    <row r="48" spans="2:9" ht="15" customHeight="1" x14ac:dyDescent="0.35">
      <c r="B48" s="15" t="s">
        <v>23</v>
      </c>
      <c r="C48" s="30" t="s">
        <v>18</v>
      </c>
      <c r="D48" s="39" t="s">
        <v>175</v>
      </c>
      <c r="E48" s="35">
        <v>0.28000000000000003</v>
      </c>
      <c r="F48" s="35">
        <v>0.32</v>
      </c>
      <c r="G48" s="40">
        <f t="shared" si="13"/>
        <v>3.999999999999998E-2</v>
      </c>
    </row>
    <row r="49" spans="2:9" ht="15" customHeight="1" x14ac:dyDescent="0.35">
      <c r="B49" s="15">
        <v>3107</v>
      </c>
      <c r="C49" s="5" t="s">
        <v>0</v>
      </c>
      <c r="D49" s="39" t="s">
        <v>176</v>
      </c>
      <c r="E49" s="35">
        <v>0.28000000000000003</v>
      </c>
      <c r="F49" s="35">
        <v>0.32</v>
      </c>
      <c r="G49" s="40">
        <f t="shared" ref="G49:G50" si="14">F49-E49</f>
        <v>3.999999999999998E-2</v>
      </c>
    </row>
    <row r="50" spans="2:9" ht="15" customHeight="1" x14ac:dyDescent="0.35">
      <c r="B50" s="15" t="s">
        <v>24</v>
      </c>
      <c r="C50" s="30" t="s">
        <v>18</v>
      </c>
      <c r="D50" s="39" t="s">
        <v>177</v>
      </c>
      <c r="E50" s="35">
        <v>0.28000000000000003</v>
      </c>
      <c r="F50" s="35">
        <v>0.32</v>
      </c>
      <c r="G50" s="40">
        <f t="shared" si="14"/>
        <v>3.999999999999998E-2</v>
      </c>
    </row>
    <row r="51" spans="2:9" ht="15" customHeight="1" x14ac:dyDescent="0.35">
      <c r="B51" s="15">
        <v>3108</v>
      </c>
      <c r="C51" s="5" t="s">
        <v>0</v>
      </c>
      <c r="D51" s="39" t="s">
        <v>178</v>
      </c>
      <c r="E51" s="35">
        <v>0.28000000000000003</v>
      </c>
      <c r="F51" s="35">
        <v>0.32</v>
      </c>
      <c r="G51" s="40">
        <f t="shared" ref="G51:G52" si="15">F51-E51</f>
        <v>3.999999999999998E-2</v>
      </c>
    </row>
    <row r="52" spans="2:9" ht="15" customHeight="1" x14ac:dyDescent="0.35">
      <c r="B52" s="15" t="s">
        <v>25</v>
      </c>
      <c r="C52" s="30" t="s">
        <v>18</v>
      </c>
      <c r="D52" s="39" t="s">
        <v>179</v>
      </c>
      <c r="E52" s="35">
        <v>0.28000000000000003</v>
      </c>
      <c r="F52" s="35">
        <v>0.32</v>
      </c>
      <c r="G52" s="40">
        <f t="shared" si="15"/>
        <v>3.999999999999998E-2</v>
      </c>
    </row>
    <row r="53" spans="2:9" ht="15" customHeight="1" x14ac:dyDescent="0.35">
      <c r="B53" s="15">
        <v>3109</v>
      </c>
      <c r="C53" s="5" t="s">
        <v>0</v>
      </c>
      <c r="D53" s="39" t="s">
        <v>180</v>
      </c>
      <c r="E53" s="35">
        <v>0.28000000000000003</v>
      </c>
      <c r="F53" s="35">
        <v>0.32</v>
      </c>
      <c r="G53" s="40">
        <f t="shared" ref="G53:G54" si="16">F53-E53</f>
        <v>3.999999999999998E-2</v>
      </c>
    </row>
    <row r="54" spans="2:9" ht="15" customHeight="1" x14ac:dyDescent="0.35">
      <c r="B54" s="15" t="s">
        <v>26</v>
      </c>
      <c r="C54" s="30" t="s">
        <v>18</v>
      </c>
      <c r="D54" s="39" t="s">
        <v>181</v>
      </c>
      <c r="E54" s="35">
        <v>0.28000000000000003</v>
      </c>
      <c r="F54" s="35">
        <v>0.32</v>
      </c>
      <c r="G54" s="40">
        <f t="shared" si="16"/>
        <v>3.999999999999998E-2</v>
      </c>
    </row>
    <row r="55" spans="2:9" ht="15" customHeight="1" x14ac:dyDescent="0.35">
      <c r="B55" s="15">
        <v>3111</v>
      </c>
      <c r="C55" s="5" t="s">
        <v>0</v>
      </c>
      <c r="D55" s="39" t="s">
        <v>182</v>
      </c>
      <c r="E55" s="35">
        <v>0.28000000000000003</v>
      </c>
      <c r="F55" s="35">
        <v>0.32</v>
      </c>
      <c r="G55" s="40">
        <f t="shared" ref="G55:G56" si="17">F55-E55</f>
        <v>3.999999999999998E-2</v>
      </c>
    </row>
    <row r="56" spans="2:9" ht="15" customHeight="1" x14ac:dyDescent="0.35">
      <c r="B56" s="15" t="s">
        <v>27</v>
      </c>
      <c r="C56" s="30" t="s">
        <v>18</v>
      </c>
      <c r="D56" s="39" t="s">
        <v>183</v>
      </c>
      <c r="E56" s="35">
        <v>0.28000000000000003</v>
      </c>
      <c r="F56" s="35">
        <v>0.32</v>
      </c>
      <c r="G56" s="40">
        <f t="shared" si="17"/>
        <v>3.999999999999998E-2</v>
      </c>
    </row>
    <row r="57" spans="2:9" ht="15" customHeight="1" x14ac:dyDescent="0.35">
      <c r="B57" s="15">
        <v>3112</v>
      </c>
      <c r="C57" s="5" t="s">
        <v>0</v>
      </c>
      <c r="D57" s="39" t="s">
        <v>184</v>
      </c>
      <c r="E57" s="35">
        <v>0.28000000000000003</v>
      </c>
      <c r="F57" s="35">
        <v>0.32</v>
      </c>
      <c r="G57" s="40">
        <f t="shared" ref="G57:G62" si="18">F57-E57</f>
        <v>3.999999999999998E-2</v>
      </c>
    </row>
    <row r="58" spans="2:9" ht="15" customHeight="1" x14ac:dyDescent="0.35">
      <c r="B58" s="15">
        <v>3113</v>
      </c>
      <c r="C58" s="5" t="s">
        <v>0</v>
      </c>
      <c r="D58" s="39" t="s">
        <v>185</v>
      </c>
      <c r="E58" s="41">
        <v>0.37</v>
      </c>
      <c r="F58" s="41">
        <v>0.42</v>
      </c>
      <c r="G58" s="40">
        <f t="shared" si="18"/>
        <v>4.9999999999999989E-2</v>
      </c>
      <c r="I58" t="s">
        <v>223</v>
      </c>
    </row>
    <row r="59" spans="2:9" ht="15" customHeight="1" x14ac:dyDescent="0.35">
      <c r="B59" s="15">
        <v>3114</v>
      </c>
      <c r="C59" s="5" t="s">
        <v>0</v>
      </c>
      <c r="D59" s="39" t="s">
        <v>186</v>
      </c>
      <c r="E59" s="35">
        <v>0.28000000000000003</v>
      </c>
      <c r="F59" s="35">
        <v>0.32</v>
      </c>
      <c r="G59" s="40">
        <f t="shared" si="18"/>
        <v>3.999999999999998E-2</v>
      </c>
    </row>
    <row r="60" spans="2:9" ht="15" customHeight="1" x14ac:dyDescent="0.35">
      <c r="B60" s="15">
        <v>3115</v>
      </c>
      <c r="C60" s="5" t="s">
        <v>0</v>
      </c>
      <c r="D60" s="39" t="s">
        <v>187</v>
      </c>
      <c r="E60" s="35">
        <v>0.28000000000000003</v>
      </c>
      <c r="F60" s="35">
        <v>0.32</v>
      </c>
      <c r="G60" s="40">
        <f t="shared" si="18"/>
        <v>3.999999999999998E-2</v>
      </c>
    </row>
    <row r="61" spans="2:9" ht="15" customHeight="1" x14ac:dyDescent="0.35">
      <c r="B61" s="16">
        <v>3116</v>
      </c>
      <c r="C61" s="17" t="s">
        <v>0</v>
      </c>
      <c r="D61" s="42" t="s">
        <v>188</v>
      </c>
      <c r="E61" s="35">
        <v>0.28000000000000003</v>
      </c>
      <c r="F61" s="43">
        <v>0.32</v>
      </c>
      <c r="G61" s="40">
        <f t="shared" si="18"/>
        <v>3.999999999999998E-2</v>
      </c>
    </row>
    <row r="62" spans="2:9" ht="15" customHeight="1" x14ac:dyDescent="0.35">
      <c r="B62" s="15" t="s">
        <v>28</v>
      </c>
      <c r="C62" s="30" t="s">
        <v>18</v>
      </c>
      <c r="D62" s="39" t="s">
        <v>189</v>
      </c>
      <c r="E62" s="35">
        <v>0.28000000000000003</v>
      </c>
      <c r="F62" s="35">
        <v>0.32</v>
      </c>
      <c r="G62" s="40">
        <f t="shared" si="18"/>
        <v>3.999999999999998E-2</v>
      </c>
    </row>
    <row r="63" spans="2:9" ht="15" customHeight="1" thickBot="1" x14ac:dyDescent="0.4">
      <c r="B63" s="96">
        <v>3117</v>
      </c>
      <c r="C63" s="100" t="s">
        <v>0</v>
      </c>
      <c r="D63" s="98" t="s">
        <v>190</v>
      </c>
      <c r="E63" s="101">
        <v>0.37</v>
      </c>
      <c r="F63" s="101">
        <v>0.42</v>
      </c>
      <c r="G63" s="80">
        <f t="shared" ref="G63:G69" si="19">F63-E63</f>
        <v>4.9999999999999989E-2</v>
      </c>
    </row>
    <row r="64" spans="2:9" ht="15" customHeight="1" x14ac:dyDescent="0.35">
      <c r="B64" s="70"/>
      <c r="C64" s="71"/>
      <c r="D64" s="72" t="s">
        <v>222</v>
      </c>
      <c r="E64" s="73">
        <v>45901</v>
      </c>
      <c r="F64" s="74">
        <v>46023</v>
      </c>
      <c r="G64" s="75" t="s">
        <v>346</v>
      </c>
    </row>
    <row r="65" spans="2:9" ht="15" customHeight="1" x14ac:dyDescent="0.35">
      <c r="B65" s="15">
        <v>3119</v>
      </c>
      <c r="C65" s="5" t="s">
        <v>0</v>
      </c>
      <c r="D65" s="39" t="s">
        <v>191</v>
      </c>
      <c r="E65" s="35">
        <v>0.28000000000000003</v>
      </c>
      <c r="F65" s="35">
        <v>0.32</v>
      </c>
      <c r="G65" s="40">
        <f t="shared" si="19"/>
        <v>3.999999999999998E-2</v>
      </c>
    </row>
    <row r="66" spans="2:9" ht="15" customHeight="1" x14ac:dyDescent="0.35">
      <c r="B66" s="15">
        <v>3120</v>
      </c>
      <c r="C66" s="5" t="s">
        <v>0</v>
      </c>
      <c r="D66" s="39" t="s">
        <v>192</v>
      </c>
      <c r="E66" s="35">
        <v>0.28000000000000003</v>
      </c>
      <c r="F66" s="35">
        <v>0.32</v>
      </c>
      <c r="G66" s="40">
        <f t="shared" si="19"/>
        <v>3.999999999999998E-2</v>
      </c>
    </row>
    <row r="67" spans="2:9" ht="15" customHeight="1" x14ac:dyDescent="0.35">
      <c r="B67" s="15">
        <v>3121</v>
      </c>
      <c r="C67" s="5" t="s">
        <v>0</v>
      </c>
      <c r="D67" s="39" t="s">
        <v>193</v>
      </c>
      <c r="E67" s="41">
        <v>0.37</v>
      </c>
      <c r="F67" s="41">
        <v>0.42</v>
      </c>
      <c r="G67" s="40">
        <f t="shared" si="19"/>
        <v>4.9999999999999989E-2</v>
      </c>
    </row>
    <row r="68" spans="2:9" ht="15" customHeight="1" x14ac:dyDescent="0.35">
      <c r="B68" s="15">
        <v>3122</v>
      </c>
      <c r="C68" s="5" t="s">
        <v>0</v>
      </c>
      <c r="D68" s="39" t="s">
        <v>194</v>
      </c>
      <c r="E68" s="35">
        <v>0.28000000000000003</v>
      </c>
      <c r="F68" s="35">
        <v>0.32</v>
      </c>
      <c r="G68" s="40">
        <f t="shared" si="19"/>
        <v>3.999999999999998E-2</v>
      </c>
      <c r="I68" t="s">
        <v>223</v>
      </c>
    </row>
    <row r="69" spans="2:9" ht="15" customHeight="1" x14ac:dyDescent="0.35">
      <c r="B69" s="15" t="s">
        <v>29</v>
      </c>
      <c r="C69" s="30" t="s">
        <v>18</v>
      </c>
      <c r="D69" s="39" t="s">
        <v>195</v>
      </c>
      <c r="E69" s="35">
        <v>0.28000000000000003</v>
      </c>
      <c r="F69" s="35">
        <v>0.32</v>
      </c>
      <c r="G69" s="40">
        <f t="shared" si="19"/>
        <v>3.999999999999998E-2</v>
      </c>
    </row>
    <row r="70" spans="2:9" ht="15" customHeight="1" x14ac:dyDescent="0.35">
      <c r="B70" s="15">
        <v>3123</v>
      </c>
      <c r="C70" s="5" t="s">
        <v>0</v>
      </c>
      <c r="D70" s="39" t="s">
        <v>196</v>
      </c>
      <c r="E70" s="35">
        <v>0.28000000000000003</v>
      </c>
      <c r="F70" s="35">
        <v>0.32</v>
      </c>
      <c r="G70" s="40">
        <f t="shared" ref="G70:G76" si="20">F70-E70</f>
        <v>3.999999999999998E-2</v>
      </c>
    </row>
    <row r="71" spans="2:9" ht="15" customHeight="1" x14ac:dyDescent="0.35">
      <c r="B71" s="15">
        <v>3124</v>
      </c>
      <c r="C71" s="5" t="s">
        <v>0</v>
      </c>
      <c r="D71" s="39" t="s">
        <v>197</v>
      </c>
      <c r="E71" s="41">
        <v>0.62</v>
      </c>
      <c r="F71" s="41">
        <v>0.62</v>
      </c>
      <c r="G71" s="40">
        <f t="shared" si="20"/>
        <v>0</v>
      </c>
    </row>
    <row r="72" spans="2:9" ht="15" customHeight="1" x14ac:dyDescent="0.35">
      <c r="B72" s="15">
        <v>3126</v>
      </c>
      <c r="C72" s="5" t="s">
        <v>0</v>
      </c>
      <c r="D72" s="39" t="s">
        <v>198</v>
      </c>
      <c r="E72" s="35">
        <v>0.28000000000000003</v>
      </c>
      <c r="F72" s="35">
        <v>0.32</v>
      </c>
      <c r="G72" s="40">
        <f t="shared" si="20"/>
        <v>3.999999999999998E-2</v>
      </c>
    </row>
    <row r="73" spans="2:9" ht="15" customHeight="1" x14ac:dyDescent="0.35">
      <c r="B73" s="15">
        <v>3127</v>
      </c>
      <c r="C73" s="5" t="s">
        <v>0</v>
      </c>
      <c r="D73" s="39" t="s">
        <v>199</v>
      </c>
      <c r="E73" s="41">
        <v>0.37</v>
      </c>
      <c r="F73" s="41">
        <v>0.42</v>
      </c>
      <c r="G73" s="40">
        <f t="shared" si="20"/>
        <v>4.9999999999999989E-2</v>
      </c>
    </row>
    <row r="74" spans="2:9" ht="15" customHeight="1" x14ac:dyDescent="0.35">
      <c r="B74" s="15">
        <v>3128</v>
      </c>
      <c r="C74" s="5" t="s">
        <v>0</v>
      </c>
      <c r="D74" s="39" t="s">
        <v>200</v>
      </c>
      <c r="E74" s="41">
        <v>0.41</v>
      </c>
      <c r="F74" s="41">
        <v>0.49</v>
      </c>
      <c r="G74" s="40">
        <f t="shared" si="20"/>
        <v>8.0000000000000016E-2</v>
      </c>
    </row>
    <row r="75" spans="2:9" ht="15" customHeight="1" x14ac:dyDescent="0.35">
      <c r="B75" s="15">
        <v>3129</v>
      </c>
      <c r="C75" s="5" t="s">
        <v>0</v>
      </c>
      <c r="D75" s="39" t="s">
        <v>201</v>
      </c>
      <c r="E75" s="35">
        <v>0.28000000000000003</v>
      </c>
      <c r="F75" s="35">
        <v>0.32</v>
      </c>
      <c r="G75" s="40">
        <f t="shared" si="20"/>
        <v>3.999999999999998E-2</v>
      </c>
    </row>
    <row r="76" spans="2:9" ht="15" customHeight="1" x14ac:dyDescent="0.35">
      <c r="B76" s="15">
        <v>3130</v>
      </c>
      <c r="C76" s="5" t="s">
        <v>0</v>
      </c>
      <c r="D76" s="39" t="s">
        <v>202</v>
      </c>
      <c r="E76" s="41">
        <v>0.37</v>
      </c>
      <c r="F76" s="41">
        <v>0.42</v>
      </c>
      <c r="G76" s="40">
        <f t="shared" si="20"/>
        <v>4.9999999999999989E-2</v>
      </c>
    </row>
    <row r="77" spans="2:9" ht="15" customHeight="1" x14ac:dyDescent="0.35">
      <c r="B77" s="14"/>
      <c r="C77" s="4"/>
      <c r="D77" s="33" t="s">
        <v>30</v>
      </c>
      <c r="E77" s="36">
        <v>45901</v>
      </c>
      <c r="F77" s="37">
        <v>46023</v>
      </c>
      <c r="G77" s="38" t="s">
        <v>346</v>
      </c>
    </row>
    <row r="78" spans="2:9" ht="15" customHeight="1" x14ac:dyDescent="0.35">
      <c r="B78" s="15" t="s">
        <v>31</v>
      </c>
      <c r="C78" s="30" t="s">
        <v>18</v>
      </c>
      <c r="D78" s="39" t="s">
        <v>32</v>
      </c>
      <c r="E78" s="35">
        <v>0.89</v>
      </c>
      <c r="F78" s="35">
        <v>1.02</v>
      </c>
      <c r="G78" s="40">
        <f t="shared" ref="G78:G81" si="21">F78-E78</f>
        <v>0.13</v>
      </c>
    </row>
    <row r="79" spans="2:9" ht="15" customHeight="1" x14ac:dyDescent="0.35">
      <c r="B79" s="15">
        <v>8001</v>
      </c>
      <c r="C79" s="30" t="s">
        <v>18</v>
      </c>
      <c r="D79" s="39" t="s">
        <v>33</v>
      </c>
      <c r="E79" s="35">
        <v>71.319999999999993</v>
      </c>
      <c r="F79" s="35">
        <v>71.319999999999993</v>
      </c>
      <c r="G79" s="40">
        <f t="shared" si="21"/>
        <v>0</v>
      </c>
    </row>
    <row r="80" spans="2:9" ht="15" customHeight="1" x14ac:dyDescent="0.35">
      <c r="B80" s="15">
        <v>8821</v>
      </c>
      <c r="C80" s="30" t="s">
        <v>18</v>
      </c>
      <c r="D80" s="39" t="s">
        <v>34</v>
      </c>
      <c r="E80" s="35">
        <v>11.88</v>
      </c>
      <c r="F80" s="35">
        <v>13.65</v>
      </c>
      <c r="G80" s="40">
        <f t="shared" si="21"/>
        <v>1.7699999999999996</v>
      </c>
    </row>
    <row r="81" spans="2:10" ht="15" customHeight="1" x14ac:dyDescent="0.35">
      <c r="B81" s="15">
        <v>8910</v>
      </c>
      <c r="C81" s="30" t="s">
        <v>18</v>
      </c>
      <c r="D81" s="39" t="s">
        <v>35</v>
      </c>
      <c r="E81" s="35">
        <v>27.2</v>
      </c>
      <c r="F81" s="35">
        <v>31.28</v>
      </c>
      <c r="G81" s="40">
        <f t="shared" si="21"/>
        <v>4.0800000000000018</v>
      </c>
    </row>
    <row r="82" spans="2:10" ht="15" customHeight="1" x14ac:dyDescent="0.35">
      <c r="B82" s="14"/>
      <c r="C82" s="4"/>
      <c r="D82" s="33" t="s">
        <v>36</v>
      </c>
      <c r="E82" s="36">
        <v>45901</v>
      </c>
      <c r="F82" s="37">
        <v>46023</v>
      </c>
      <c r="G82" s="38" t="s">
        <v>346</v>
      </c>
    </row>
    <row r="83" spans="2:10" ht="15" customHeight="1" x14ac:dyDescent="0.35">
      <c r="B83" s="15" t="s">
        <v>37</v>
      </c>
      <c r="C83" s="30" t="s">
        <v>18</v>
      </c>
      <c r="D83" s="39" t="s">
        <v>38</v>
      </c>
      <c r="E83" s="35">
        <v>41.63</v>
      </c>
      <c r="F83" s="35">
        <v>42.96</v>
      </c>
      <c r="G83" s="40">
        <f t="shared" ref="G83:G84" si="22">F83-E83</f>
        <v>1.3299999999999983</v>
      </c>
    </row>
    <row r="84" spans="2:10" ht="15" customHeight="1" x14ac:dyDescent="0.35">
      <c r="B84" s="15" t="s">
        <v>39</v>
      </c>
      <c r="C84" s="30" t="s">
        <v>18</v>
      </c>
      <c r="D84" s="39" t="s">
        <v>40</v>
      </c>
      <c r="E84" s="35">
        <v>36.299999999999997</v>
      </c>
      <c r="F84" s="35">
        <v>37.57</v>
      </c>
      <c r="G84" s="40">
        <f t="shared" si="22"/>
        <v>1.2700000000000031</v>
      </c>
    </row>
    <row r="85" spans="2:10" ht="15" customHeight="1" x14ac:dyDescent="0.35">
      <c r="B85" s="14"/>
      <c r="C85" s="4"/>
      <c r="D85" s="33" t="s">
        <v>41</v>
      </c>
      <c r="E85" s="36">
        <v>45901</v>
      </c>
      <c r="F85" s="37">
        <v>46023</v>
      </c>
      <c r="G85" s="38" t="s">
        <v>346</v>
      </c>
    </row>
    <row r="86" spans="2:10" ht="15" customHeight="1" x14ac:dyDescent="0.35">
      <c r="B86" s="15" t="s">
        <v>42</v>
      </c>
      <c r="C86" s="5" t="s">
        <v>0</v>
      </c>
      <c r="D86" s="39" t="s">
        <v>203</v>
      </c>
      <c r="E86" s="35">
        <v>0.62</v>
      </c>
      <c r="F86" s="35">
        <v>0.71</v>
      </c>
      <c r="G86" s="40">
        <f>F86-E86</f>
        <v>8.9999999999999969E-2</v>
      </c>
    </row>
    <row r="87" spans="2:10" ht="15" customHeight="1" x14ac:dyDescent="0.35">
      <c r="B87" s="15" t="s">
        <v>42</v>
      </c>
      <c r="C87" s="5" t="s">
        <v>0</v>
      </c>
      <c r="D87" s="39" t="s">
        <v>204</v>
      </c>
      <c r="E87" s="35">
        <v>0.62</v>
      </c>
      <c r="F87" s="35">
        <v>0.71</v>
      </c>
      <c r="G87" s="40">
        <f t="shared" ref="G87:G94" si="23">F87-E87</f>
        <v>8.9999999999999969E-2</v>
      </c>
    </row>
    <row r="88" spans="2:10" ht="15" customHeight="1" x14ac:dyDescent="0.35">
      <c r="B88" s="15" t="s">
        <v>42</v>
      </c>
      <c r="C88" s="5" t="s">
        <v>0</v>
      </c>
      <c r="D88" s="39" t="s">
        <v>205</v>
      </c>
      <c r="E88" s="35">
        <v>0.62</v>
      </c>
      <c r="F88" s="35">
        <v>0.71</v>
      </c>
      <c r="G88" s="40">
        <f t="shared" si="23"/>
        <v>8.9999999999999969E-2</v>
      </c>
    </row>
    <row r="89" spans="2:10" ht="15" customHeight="1" x14ac:dyDescent="0.35">
      <c r="B89" s="15" t="s">
        <v>42</v>
      </c>
      <c r="C89" s="5" t="s">
        <v>0</v>
      </c>
      <c r="D89" s="39" t="s">
        <v>206</v>
      </c>
      <c r="E89" s="35">
        <v>0.62</v>
      </c>
      <c r="F89" s="35">
        <v>0.71</v>
      </c>
      <c r="G89" s="40">
        <f t="shared" si="23"/>
        <v>8.9999999999999969E-2</v>
      </c>
    </row>
    <row r="90" spans="2:10" ht="15" customHeight="1" x14ac:dyDescent="0.35">
      <c r="B90" s="15" t="s">
        <v>42</v>
      </c>
      <c r="C90" s="5" t="s">
        <v>0</v>
      </c>
      <c r="D90" s="39" t="s">
        <v>207</v>
      </c>
      <c r="E90" s="35">
        <v>0.62</v>
      </c>
      <c r="F90" s="35">
        <v>0.71</v>
      </c>
      <c r="G90" s="40">
        <f t="shared" si="23"/>
        <v>8.9999999999999969E-2</v>
      </c>
    </row>
    <row r="91" spans="2:10" ht="15" customHeight="1" x14ac:dyDescent="0.35">
      <c r="B91" s="15" t="s">
        <v>42</v>
      </c>
      <c r="C91" s="5" t="s">
        <v>0</v>
      </c>
      <c r="D91" s="39" t="s">
        <v>208</v>
      </c>
      <c r="E91" s="35">
        <v>0.62</v>
      </c>
      <c r="F91" s="35">
        <v>0.71</v>
      </c>
      <c r="G91" s="40">
        <f t="shared" si="23"/>
        <v>8.9999999999999969E-2</v>
      </c>
    </row>
    <row r="92" spans="2:10" ht="15" customHeight="1" x14ac:dyDescent="0.35">
      <c r="B92" s="15" t="s">
        <v>42</v>
      </c>
      <c r="C92" s="5" t="s">
        <v>0</v>
      </c>
      <c r="D92" s="39" t="s">
        <v>209</v>
      </c>
      <c r="E92" s="35">
        <v>0.62</v>
      </c>
      <c r="F92" s="35">
        <v>0.71</v>
      </c>
      <c r="G92" s="40">
        <f t="shared" si="23"/>
        <v>8.9999999999999969E-2</v>
      </c>
    </row>
    <row r="93" spans="2:10" ht="15" customHeight="1" x14ac:dyDescent="0.35">
      <c r="B93" s="15" t="s">
        <v>42</v>
      </c>
      <c r="C93" s="5" t="s">
        <v>0</v>
      </c>
      <c r="D93" s="39" t="s">
        <v>210</v>
      </c>
      <c r="E93" s="35">
        <v>0.62</v>
      </c>
      <c r="F93" s="35">
        <v>0.71</v>
      </c>
      <c r="G93" s="40">
        <f t="shared" si="23"/>
        <v>8.9999999999999969E-2</v>
      </c>
    </row>
    <row r="94" spans="2:10" ht="15" customHeight="1" x14ac:dyDescent="0.35">
      <c r="B94" s="15" t="s">
        <v>42</v>
      </c>
      <c r="C94" s="5" t="s">
        <v>0</v>
      </c>
      <c r="D94" s="39" t="s">
        <v>211</v>
      </c>
      <c r="E94" s="35">
        <v>0.62</v>
      </c>
      <c r="F94" s="35">
        <v>0.71</v>
      </c>
      <c r="G94" s="40">
        <f t="shared" si="23"/>
        <v>8.9999999999999969E-2</v>
      </c>
    </row>
    <row r="95" spans="2:10" ht="15" customHeight="1" x14ac:dyDescent="0.35">
      <c r="B95" s="14"/>
      <c r="C95" s="4"/>
      <c r="D95" s="33" t="s">
        <v>44</v>
      </c>
      <c r="E95" s="36">
        <v>45901</v>
      </c>
      <c r="F95" s="37">
        <v>46023</v>
      </c>
      <c r="G95" s="38" t="s">
        <v>346</v>
      </c>
      <c r="J95" t="s">
        <v>223</v>
      </c>
    </row>
    <row r="96" spans="2:10" ht="15" customHeight="1" x14ac:dyDescent="0.35">
      <c r="B96" s="15" t="s">
        <v>43</v>
      </c>
      <c r="C96" s="5" t="s">
        <v>0</v>
      </c>
      <c r="D96" s="39" t="s">
        <v>212</v>
      </c>
      <c r="E96" s="35">
        <v>4.22</v>
      </c>
      <c r="F96" s="35">
        <v>4.8499999999999996</v>
      </c>
      <c r="G96" s="40">
        <f>F96-E96</f>
        <v>0.62999999999999989</v>
      </c>
    </row>
    <row r="97" spans="2:7" ht="15" customHeight="1" x14ac:dyDescent="0.35">
      <c r="B97" s="15" t="s">
        <v>43</v>
      </c>
      <c r="C97" s="5" t="s">
        <v>0</v>
      </c>
      <c r="D97" s="39" t="s">
        <v>224</v>
      </c>
      <c r="E97" s="35">
        <v>4.22</v>
      </c>
      <c r="F97" s="35">
        <v>4.8499999999999996</v>
      </c>
      <c r="G97" s="40">
        <f t="shared" ref="G97:G117" si="24">F97-E97</f>
        <v>0.62999999999999989</v>
      </c>
    </row>
    <row r="98" spans="2:7" ht="15" customHeight="1" x14ac:dyDescent="0.35">
      <c r="B98" s="15" t="s">
        <v>43</v>
      </c>
      <c r="C98" s="5" t="s">
        <v>0</v>
      </c>
      <c r="D98" s="39" t="s">
        <v>224</v>
      </c>
      <c r="E98" s="35">
        <v>4.22</v>
      </c>
      <c r="F98" s="35">
        <v>4.8499999999999996</v>
      </c>
      <c r="G98" s="40">
        <f t="shared" si="24"/>
        <v>0.62999999999999989</v>
      </c>
    </row>
    <row r="99" spans="2:7" ht="15" customHeight="1" x14ac:dyDescent="0.35">
      <c r="B99" s="15" t="s">
        <v>43</v>
      </c>
      <c r="C99" s="5" t="s">
        <v>0</v>
      </c>
      <c r="D99" s="39" t="s">
        <v>224</v>
      </c>
      <c r="E99" s="35">
        <v>4.22</v>
      </c>
      <c r="F99" s="35">
        <v>4.8499999999999996</v>
      </c>
      <c r="G99" s="40">
        <f t="shared" si="24"/>
        <v>0.62999999999999989</v>
      </c>
    </row>
    <row r="100" spans="2:7" ht="15" customHeight="1" x14ac:dyDescent="0.35">
      <c r="B100" s="15" t="s">
        <v>43</v>
      </c>
      <c r="C100" s="5" t="s">
        <v>0</v>
      </c>
      <c r="D100" s="39" t="s">
        <v>224</v>
      </c>
      <c r="E100" s="35">
        <v>4.22</v>
      </c>
      <c r="F100" s="35">
        <v>4.8499999999999996</v>
      </c>
      <c r="G100" s="40">
        <f t="shared" si="24"/>
        <v>0.62999999999999989</v>
      </c>
    </row>
    <row r="101" spans="2:7" ht="15" customHeight="1" x14ac:dyDescent="0.35">
      <c r="B101" s="15" t="s">
        <v>43</v>
      </c>
      <c r="C101" s="5" t="s">
        <v>0</v>
      </c>
      <c r="D101" s="39" t="s">
        <v>224</v>
      </c>
      <c r="E101" s="35">
        <v>4.22</v>
      </c>
      <c r="F101" s="35">
        <v>4.8499999999999996</v>
      </c>
      <c r="G101" s="40">
        <f t="shared" si="24"/>
        <v>0.62999999999999989</v>
      </c>
    </row>
    <row r="102" spans="2:7" ht="15" customHeight="1" x14ac:dyDescent="0.35">
      <c r="B102" s="15" t="s">
        <v>43</v>
      </c>
      <c r="C102" s="5" t="s">
        <v>0</v>
      </c>
      <c r="D102" s="39" t="s">
        <v>224</v>
      </c>
      <c r="E102" s="35">
        <v>4.22</v>
      </c>
      <c r="F102" s="35">
        <v>4.8499999999999996</v>
      </c>
      <c r="G102" s="40">
        <f t="shared" si="24"/>
        <v>0.62999999999999989</v>
      </c>
    </row>
    <row r="103" spans="2:7" ht="15" customHeight="1" x14ac:dyDescent="0.35">
      <c r="B103" s="15" t="s">
        <v>43</v>
      </c>
      <c r="C103" s="5" t="s">
        <v>0</v>
      </c>
      <c r="D103" s="39" t="s">
        <v>224</v>
      </c>
      <c r="E103" s="35">
        <v>4.22</v>
      </c>
      <c r="F103" s="35">
        <v>4.8499999999999996</v>
      </c>
      <c r="G103" s="40">
        <f t="shared" si="24"/>
        <v>0.62999999999999989</v>
      </c>
    </row>
    <row r="104" spans="2:7" ht="15" customHeight="1" x14ac:dyDescent="0.35">
      <c r="B104" s="15" t="s">
        <v>43</v>
      </c>
      <c r="C104" s="5" t="s">
        <v>0</v>
      </c>
      <c r="D104" s="39" t="s">
        <v>224</v>
      </c>
      <c r="E104" s="35">
        <v>4.22</v>
      </c>
      <c r="F104" s="35">
        <v>4.8499999999999996</v>
      </c>
      <c r="G104" s="40">
        <f t="shared" si="24"/>
        <v>0.62999999999999989</v>
      </c>
    </row>
    <row r="105" spans="2:7" ht="15" customHeight="1" x14ac:dyDescent="0.35">
      <c r="B105" s="15" t="s">
        <v>43</v>
      </c>
      <c r="C105" s="5" t="s">
        <v>0</v>
      </c>
      <c r="D105" s="39" t="s">
        <v>224</v>
      </c>
      <c r="E105" s="35">
        <v>4.22</v>
      </c>
      <c r="F105" s="35">
        <v>4.8499999999999996</v>
      </c>
      <c r="G105" s="40">
        <f t="shared" si="24"/>
        <v>0.62999999999999989</v>
      </c>
    </row>
    <row r="106" spans="2:7" ht="15" customHeight="1" x14ac:dyDescent="0.35">
      <c r="B106" s="15" t="s">
        <v>43</v>
      </c>
      <c r="C106" s="5" t="s">
        <v>0</v>
      </c>
      <c r="D106" s="39" t="s">
        <v>224</v>
      </c>
      <c r="E106" s="35">
        <v>4.22</v>
      </c>
      <c r="F106" s="35">
        <v>4.8499999999999996</v>
      </c>
      <c r="G106" s="40">
        <f t="shared" si="24"/>
        <v>0.62999999999999989</v>
      </c>
    </row>
    <row r="107" spans="2:7" ht="15" customHeight="1" x14ac:dyDescent="0.35">
      <c r="B107" s="15" t="s">
        <v>43</v>
      </c>
      <c r="C107" s="5" t="s">
        <v>0</v>
      </c>
      <c r="D107" s="39" t="s">
        <v>224</v>
      </c>
      <c r="E107" s="35">
        <v>4.22</v>
      </c>
      <c r="F107" s="35">
        <v>4.8499999999999996</v>
      </c>
      <c r="G107" s="40">
        <f t="shared" si="24"/>
        <v>0.62999999999999989</v>
      </c>
    </row>
    <row r="108" spans="2:7" ht="15" customHeight="1" x14ac:dyDescent="0.35">
      <c r="B108" s="15" t="s">
        <v>43</v>
      </c>
      <c r="C108" s="5" t="s">
        <v>0</v>
      </c>
      <c r="D108" s="39" t="s">
        <v>224</v>
      </c>
      <c r="E108" s="35">
        <v>4.22</v>
      </c>
      <c r="F108" s="35">
        <v>4.8499999999999996</v>
      </c>
      <c r="G108" s="40">
        <f t="shared" si="24"/>
        <v>0.62999999999999989</v>
      </c>
    </row>
    <row r="109" spans="2:7" ht="15" customHeight="1" x14ac:dyDescent="0.35">
      <c r="B109" s="15" t="s">
        <v>43</v>
      </c>
      <c r="C109" s="5" t="s">
        <v>0</v>
      </c>
      <c r="D109" s="39" t="s">
        <v>224</v>
      </c>
      <c r="E109" s="35">
        <v>4.22</v>
      </c>
      <c r="F109" s="35">
        <v>4.8499999999999996</v>
      </c>
      <c r="G109" s="40">
        <f t="shared" si="24"/>
        <v>0.62999999999999989</v>
      </c>
    </row>
    <row r="110" spans="2:7" ht="15" customHeight="1" x14ac:dyDescent="0.35">
      <c r="B110" s="15" t="s">
        <v>43</v>
      </c>
      <c r="C110" s="5" t="s">
        <v>0</v>
      </c>
      <c r="D110" s="39" t="s">
        <v>224</v>
      </c>
      <c r="E110" s="35">
        <v>4.22</v>
      </c>
      <c r="F110" s="35">
        <v>4.8499999999999996</v>
      </c>
      <c r="G110" s="40">
        <f t="shared" si="24"/>
        <v>0.62999999999999989</v>
      </c>
    </row>
    <row r="111" spans="2:7" ht="15" customHeight="1" x14ac:dyDescent="0.35">
      <c r="B111" s="15" t="s">
        <v>43</v>
      </c>
      <c r="C111" s="5" t="s">
        <v>0</v>
      </c>
      <c r="D111" s="39" t="s">
        <v>224</v>
      </c>
      <c r="E111" s="35">
        <v>4.22</v>
      </c>
      <c r="F111" s="35">
        <v>4.8499999999999996</v>
      </c>
      <c r="G111" s="40">
        <f t="shared" si="24"/>
        <v>0.62999999999999989</v>
      </c>
    </row>
    <row r="112" spans="2:7" ht="15" customHeight="1" x14ac:dyDescent="0.35">
      <c r="B112" s="15" t="s">
        <v>43</v>
      </c>
      <c r="C112" s="30" t="s">
        <v>18</v>
      </c>
      <c r="D112" s="39" t="s">
        <v>213</v>
      </c>
      <c r="E112" s="35">
        <v>4.22</v>
      </c>
      <c r="F112" s="35">
        <v>4.8499999999999996</v>
      </c>
      <c r="G112" s="40">
        <f t="shared" si="24"/>
        <v>0.62999999999999989</v>
      </c>
    </row>
    <row r="113" spans="2:10" ht="15" customHeight="1" x14ac:dyDescent="0.35">
      <c r="B113" s="15" t="s">
        <v>43</v>
      </c>
      <c r="C113" s="30" t="s">
        <v>18</v>
      </c>
      <c r="D113" s="39" t="s">
        <v>224</v>
      </c>
      <c r="E113" s="35">
        <v>4.22</v>
      </c>
      <c r="F113" s="35">
        <v>4.8499999999999996</v>
      </c>
      <c r="G113" s="40">
        <f t="shared" si="24"/>
        <v>0.62999999999999989</v>
      </c>
    </row>
    <row r="114" spans="2:10" ht="15" customHeight="1" x14ac:dyDescent="0.35">
      <c r="B114" s="15" t="s">
        <v>43</v>
      </c>
      <c r="C114" s="30" t="s">
        <v>18</v>
      </c>
      <c r="D114" s="39" t="s">
        <v>224</v>
      </c>
      <c r="E114" s="35">
        <v>4.22</v>
      </c>
      <c r="F114" s="35">
        <v>4.8499999999999996</v>
      </c>
      <c r="G114" s="40">
        <f t="shared" si="24"/>
        <v>0.62999999999999989</v>
      </c>
    </row>
    <row r="115" spans="2:10" ht="15" customHeight="1" x14ac:dyDescent="0.35">
      <c r="B115" s="15" t="s">
        <v>43</v>
      </c>
      <c r="C115" s="30" t="s">
        <v>18</v>
      </c>
      <c r="D115" s="39" t="s">
        <v>224</v>
      </c>
      <c r="E115" s="35">
        <v>4.22</v>
      </c>
      <c r="F115" s="35">
        <v>4.8499999999999996</v>
      </c>
      <c r="G115" s="40">
        <f t="shared" si="24"/>
        <v>0.62999999999999989</v>
      </c>
    </row>
    <row r="116" spans="2:10" ht="15" customHeight="1" x14ac:dyDescent="0.35">
      <c r="B116" s="15">
        <v>6092</v>
      </c>
      <c r="C116" s="30" t="s">
        <v>18</v>
      </c>
      <c r="D116" s="39" t="s">
        <v>214</v>
      </c>
      <c r="E116" s="35">
        <v>9.44</v>
      </c>
      <c r="F116" s="35">
        <v>10.82</v>
      </c>
      <c r="G116" s="40">
        <f t="shared" si="24"/>
        <v>1.3800000000000008</v>
      </c>
    </row>
    <row r="117" spans="2:10" ht="15" customHeight="1" x14ac:dyDescent="0.35">
      <c r="B117" s="15">
        <v>6093</v>
      </c>
      <c r="C117" s="30" t="s">
        <v>18</v>
      </c>
      <c r="D117" s="39" t="s">
        <v>215</v>
      </c>
      <c r="E117" s="35">
        <v>9.44</v>
      </c>
      <c r="F117" s="35">
        <v>10.82</v>
      </c>
      <c r="G117" s="40">
        <f t="shared" si="24"/>
        <v>1.3800000000000008</v>
      </c>
      <c r="J117" t="s">
        <v>223</v>
      </c>
    </row>
    <row r="118" spans="2:10" ht="15" customHeight="1" x14ac:dyDescent="0.35">
      <c r="B118" s="14"/>
      <c r="C118" s="4"/>
      <c r="D118" s="33" t="s">
        <v>46</v>
      </c>
      <c r="E118" s="36">
        <v>45901</v>
      </c>
      <c r="F118" s="37">
        <v>46023</v>
      </c>
      <c r="G118" s="38" t="s">
        <v>346</v>
      </c>
    </row>
    <row r="119" spans="2:10" ht="15" customHeight="1" x14ac:dyDescent="0.35">
      <c r="B119" s="15" t="s">
        <v>45</v>
      </c>
      <c r="C119" s="30" t="s">
        <v>18</v>
      </c>
      <c r="D119" s="39" t="s">
        <v>216</v>
      </c>
      <c r="E119" s="35">
        <v>14.71</v>
      </c>
      <c r="F119" s="35">
        <v>16.93</v>
      </c>
      <c r="G119" s="40">
        <f t="shared" ref="G119:G124" si="25">F119-E119</f>
        <v>2.2199999999999989</v>
      </c>
    </row>
    <row r="120" spans="2:10" ht="15" customHeight="1" x14ac:dyDescent="0.35">
      <c r="B120" s="15" t="s">
        <v>45</v>
      </c>
      <c r="C120" s="30" t="s">
        <v>18</v>
      </c>
      <c r="D120" s="39" t="s">
        <v>224</v>
      </c>
      <c r="E120" s="35">
        <v>14.71</v>
      </c>
      <c r="F120" s="35">
        <v>16.93</v>
      </c>
      <c r="G120" s="40">
        <f t="shared" si="25"/>
        <v>2.2199999999999989</v>
      </c>
    </row>
    <row r="121" spans="2:10" ht="15" customHeight="1" x14ac:dyDescent="0.35">
      <c r="B121" s="15" t="s">
        <v>45</v>
      </c>
      <c r="C121" s="30" t="s">
        <v>18</v>
      </c>
      <c r="D121" s="39" t="s">
        <v>224</v>
      </c>
      <c r="E121" s="35">
        <v>14.71</v>
      </c>
      <c r="F121" s="35">
        <v>16.93</v>
      </c>
      <c r="G121" s="40">
        <f t="shared" si="25"/>
        <v>2.2199999999999989</v>
      </c>
    </row>
    <row r="122" spans="2:10" ht="15" customHeight="1" x14ac:dyDescent="0.35">
      <c r="B122" s="15" t="s">
        <v>45</v>
      </c>
      <c r="C122" s="30" t="s">
        <v>18</v>
      </c>
      <c r="D122" s="39" t="s">
        <v>224</v>
      </c>
      <c r="E122" s="35">
        <v>14.71</v>
      </c>
      <c r="F122" s="35">
        <v>16.93</v>
      </c>
      <c r="G122" s="40">
        <f t="shared" si="25"/>
        <v>2.2199999999999989</v>
      </c>
    </row>
    <row r="123" spans="2:10" ht="15" customHeight="1" x14ac:dyDescent="0.35">
      <c r="B123" s="15" t="s">
        <v>45</v>
      </c>
      <c r="C123" s="30" t="s">
        <v>18</v>
      </c>
      <c r="D123" s="39" t="s">
        <v>224</v>
      </c>
      <c r="E123" s="35">
        <v>14.71</v>
      </c>
      <c r="F123" s="35">
        <v>16.93</v>
      </c>
      <c r="G123" s="40">
        <f t="shared" si="25"/>
        <v>2.2199999999999989</v>
      </c>
    </row>
    <row r="124" spans="2:10" ht="15" customHeight="1" x14ac:dyDescent="0.35">
      <c r="B124" s="15">
        <v>6090</v>
      </c>
      <c r="C124" s="30" t="s">
        <v>18</v>
      </c>
      <c r="D124" s="39" t="s">
        <v>217</v>
      </c>
      <c r="E124" s="35">
        <v>9.44</v>
      </c>
      <c r="F124" s="35">
        <v>10.82</v>
      </c>
      <c r="G124" s="40">
        <f t="shared" si="25"/>
        <v>1.3800000000000008</v>
      </c>
    </row>
    <row r="125" spans="2:10" ht="15" customHeight="1" x14ac:dyDescent="0.35">
      <c r="B125" s="15"/>
      <c r="C125" s="30"/>
      <c r="D125" s="39"/>
      <c r="E125" s="99" t="s">
        <v>347</v>
      </c>
      <c r="F125" s="99" t="s">
        <v>347</v>
      </c>
      <c r="G125" s="102" t="s">
        <v>347</v>
      </c>
    </row>
    <row r="126" spans="2:10" ht="15" customHeight="1" thickBot="1" x14ac:dyDescent="0.4">
      <c r="B126" s="96"/>
      <c r="C126" s="103"/>
      <c r="D126" s="98"/>
      <c r="E126" s="104" t="s">
        <v>347</v>
      </c>
      <c r="F126" s="104" t="s">
        <v>347</v>
      </c>
      <c r="G126" s="105" t="s">
        <v>347</v>
      </c>
    </row>
    <row r="127" spans="2:10" ht="15" customHeight="1" x14ac:dyDescent="0.35">
      <c r="B127" s="70"/>
      <c r="C127" s="71"/>
      <c r="D127" s="72" t="s">
        <v>47</v>
      </c>
      <c r="E127" s="73">
        <v>45901</v>
      </c>
      <c r="F127" s="74">
        <v>46023</v>
      </c>
      <c r="G127" s="75" t="s">
        <v>346</v>
      </c>
    </row>
    <row r="128" spans="2:10" ht="15" customHeight="1" x14ac:dyDescent="0.35">
      <c r="B128" s="15" t="s">
        <v>48</v>
      </c>
      <c r="C128" s="30" t="s">
        <v>18</v>
      </c>
      <c r="D128" s="39" t="s">
        <v>218</v>
      </c>
      <c r="E128" s="35">
        <v>27.58</v>
      </c>
      <c r="F128" s="35">
        <v>31.75</v>
      </c>
      <c r="G128" s="40">
        <f t="shared" ref="G128:G136" si="26">F128-E128</f>
        <v>4.1700000000000017</v>
      </c>
    </row>
    <row r="129" spans="2:7" ht="15" customHeight="1" x14ac:dyDescent="0.35">
      <c r="B129" s="15" t="s">
        <v>48</v>
      </c>
      <c r="C129" s="30" t="s">
        <v>18</v>
      </c>
      <c r="D129" s="39" t="s">
        <v>219</v>
      </c>
      <c r="E129" s="35">
        <v>27.58</v>
      </c>
      <c r="F129" s="35">
        <v>31.75</v>
      </c>
      <c r="G129" s="40">
        <f t="shared" si="26"/>
        <v>4.1700000000000017</v>
      </c>
    </row>
    <row r="130" spans="2:7" ht="15" customHeight="1" x14ac:dyDescent="0.35">
      <c r="B130" s="15" t="s">
        <v>48</v>
      </c>
      <c r="C130" s="30" t="s">
        <v>18</v>
      </c>
      <c r="D130" s="39" t="s">
        <v>342</v>
      </c>
      <c r="E130" s="35">
        <v>27.58</v>
      </c>
      <c r="F130" s="35">
        <v>31.75</v>
      </c>
      <c r="G130" s="40">
        <f t="shared" si="26"/>
        <v>4.1700000000000017</v>
      </c>
    </row>
    <row r="131" spans="2:7" ht="15" customHeight="1" x14ac:dyDescent="0.35">
      <c r="B131" s="15" t="s">
        <v>48</v>
      </c>
      <c r="C131" s="30" t="s">
        <v>18</v>
      </c>
      <c r="D131" s="39" t="s">
        <v>220</v>
      </c>
      <c r="E131" s="35">
        <v>27.58</v>
      </c>
      <c r="F131" s="35">
        <v>31.75</v>
      </c>
      <c r="G131" s="40">
        <f t="shared" si="26"/>
        <v>4.1700000000000017</v>
      </c>
    </row>
    <row r="132" spans="2:7" ht="15" customHeight="1" x14ac:dyDescent="0.35">
      <c r="B132" s="15" t="s">
        <v>48</v>
      </c>
      <c r="C132" s="30" t="s">
        <v>18</v>
      </c>
      <c r="D132" s="39" t="s">
        <v>224</v>
      </c>
      <c r="E132" s="35">
        <v>27.58</v>
      </c>
      <c r="F132" s="35">
        <v>31.75</v>
      </c>
      <c r="G132" s="40">
        <f t="shared" si="26"/>
        <v>4.1700000000000017</v>
      </c>
    </row>
    <row r="133" spans="2:7" ht="15" customHeight="1" x14ac:dyDescent="0.35">
      <c r="B133" s="15" t="s">
        <v>48</v>
      </c>
      <c r="C133" s="30" t="s">
        <v>18</v>
      </c>
      <c r="D133" s="39" t="s">
        <v>224</v>
      </c>
      <c r="E133" s="35">
        <v>27.58</v>
      </c>
      <c r="F133" s="35">
        <v>31.75</v>
      </c>
      <c r="G133" s="40">
        <f t="shared" si="26"/>
        <v>4.1700000000000017</v>
      </c>
    </row>
    <row r="134" spans="2:7" ht="15" customHeight="1" x14ac:dyDescent="0.35">
      <c r="B134" s="15" t="s">
        <v>48</v>
      </c>
      <c r="C134" s="30" t="s">
        <v>18</v>
      </c>
      <c r="D134" s="39" t="s">
        <v>224</v>
      </c>
      <c r="E134" s="35">
        <v>27.58</v>
      </c>
      <c r="F134" s="35">
        <v>31.75</v>
      </c>
      <c r="G134" s="40">
        <f t="shared" si="26"/>
        <v>4.1700000000000017</v>
      </c>
    </row>
    <row r="135" spans="2:7" ht="15" customHeight="1" x14ac:dyDescent="0.35">
      <c r="B135" s="15" t="s">
        <v>48</v>
      </c>
      <c r="C135" s="30" t="s">
        <v>18</v>
      </c>
      <c r="D135" s="39" t="s">
        <v>224</v>
      </c>
      <c r="E135" s="35">
        <v>27.58</v>
      </c>
      <c r="F135" s="35">
        <v>31.75</v>
      </c>
      <c r="G135" s="40">
        <f t="shared" si="26"/>
        <v>4.1700000000000017</v>
      </c>
    </row>
    <row r="136" spans="2:7" ht="15" customHeight="1" x14ac:dyDescent="0.35">
      <c r="B136" s="15" t="s">
        <v>48</v>
      </c>
      <c r="C136" s="30" t="s">
        <v>18</v>
      </c>
      <c r="D136" s="39" t="s">
        <v>224</v>
      </c>
      <c r="E136" s="35">
        <v>27.58</v>
      </c>
      <c r="F136" s="35">
        <v>31.75</v>
      </c>
      <c r="G136" s="40">
        <f t="shared" si="26"/>
        <v>4.1700000000000017</v>
      </c>
    </row>
    <row r="137" spans="2:7" ht="15" customHeight="1" x14ac:dyDescent="0.35">
      <c r="B137" s="14"/>
      <c r="C137" s="4"/>
      <c r="D137" s="33" t="s">
        <v>52</v>
      </c>
      <c r="E137" s="93">
        <v>45901</v>
      </c>
      <c r="F137" s="94">
        <v>46023</v>
      </c>
      <c r="G137" s="95" t="s">
        <v>346</v>
      </c>
    </row>
    <row r="138" spans="2:7" ht="15" customHeight="1" x14ac:dyDescent="0.35">
      <c r="B138" s="15">
        <v>9603</v>
      </c>
      <c r="C138" s="6" t="s">
        <v>18</v>
      </c>
      <c r="D138" s="39" t="s">
        <v>49</v>
      </c>
      <c r="E138" s="35">
        <v>5.55</v>
      </c>
      <c r="F138" s="35">
        <v>6.38</v>
      </c>
      <c r="G138" s="40">
        <f t="shared" ref="G138:G139" si="27">F138-E138</f>
        <v>0.83000000000000007</v>
      </c>
    </row>
    <row r="139" spans="2:7" ht="15" customHeight="1" thickBot="1" x14ac:dyDescent="0.4">
      <c r="B139" s="15" t="s">
        <v>50</v>
      </c>
      <c r="C139" s="6" t="s">
        <v>18</v>
      </c>
      <c r="D139" s="98" t="s">
        <v>51</v>
      </c>
      <c r="E139" s="79">
        <v>11.1</v>
      </c>
      <c r="F139" s="79">
        <v>12.77</v>
      </c>
      <c r="G139" s="80">
        <f t="shared" si="27"/>
        <v>1.67</v>
      </c>
    </row>
    <row r="140" spans="2:7" ht="15" customHeight="1" x14ac:dyDescent="0.35">
      <c r="B140" s="14"/>
      <c r="C140" s="4"/>
      <c r="D140" s="33" t="s">
        <v>53</v>
      </c>
      <c r="E140" s="93">
        <v>45901</v>
      </c>
      <c r="F140" s="94">
        <v>46023</v>
      </c>
      <c r="G140" s="95" t="s">
        <v>346</v>
      </c>
    </row>
    <row r="141" spans="2:7" ht="15" customHeight="1" x14ac:dyDescent="0.35">
      <c r="B141" s="15">
        <v>9001</v>
      </c>
      <c r="C141" s="5" t="s">
        <v>0</v>
      </c>
      <c r="D141" s="39" t="s">
        <v>55</v>
      </c>
      <c r="E141" s="35">
        <v>0.89</v>
      </c>
      <c r="F141" s="35">
        <v>0.89</v>
      </c>
      <c r="G141" s="40">
        <f>F141-E141</f>
        <v>0</v>
      </c>
    </row>
    <row r="142" spans="2:7" ht="15" customHeight="1" x14ac:dyDescent="0.35">
      <c r="B142" s="15">
        <v>9020</v>
      </c>
      <c r="C142" s="5" t="s">
        <v>0</v>
      </c>
      <c r="D142" s="39" t="s">
        <v>54</v>
      </c>
      <c r="E142" s="35">
        <v>7.99</v>
      </c>
      <c r="F142" s="35">
        <v>11.1</v>
      </c>
      <c r="G142" s="40">
        <f t="shared" ref="G142:G173" si="28">F142-E142</f>
        <v>3.1099999999999994</v>
      </c>
    </row>
    <row r="143" spans="2:7" ht="15" customHeight="1" x14ac:dyDescent="0.35">
      <c r="B143" s="15">
        <v>9053</v>
      </c>
      <c r="C143" s="6" t="s">
        <v>18</v>
      </c>
      <c r="D143" s="39" t="s">
        <v>56</v>
      </c>
      <c r="E143" s="35">
        <v>24.48</v>
      </c>
      <c r="F143" s="35">
        <v>28.31</v>
      </c>
      <c r="G143" s="40">
        <f t="shared" si="28"/>
        <v>3.8299999999999983</v>
      </c>
    </row>
    <row r="144" spans="2:7" ht="15" customHeight="1" x14ac:dyDescent="0.35">
      <c r="B144" s="15">
        <v>9054</v>
      </c>
      <c r="C144" s="30" t="s">
        <v>18</v>
      </c>
      <c r="D144" s="39" t="s">
        <v>57</v>
      </c>
      <c r="E144" s="35">
        <v>30.75</v>
      </c>
      <c r="F144" s="35">
        <v>35.520000000000003</v>
      </c>
      <c r="G144" s="40">
        <f t="shared" si="28"/>
        <v>4.7700000000000031</v>
      </c>
    </row>
    <row r="145" spans="2:7" ht="15" customHeight="1" x14ac:dyDescent="0.35">
      <c r="B145" s="15">
        <v>9055</v>
      </c>
      <c r="C145" s="30" t="s">
        <v>18</v>
      </c>
      <c r="D145" s="39" t="s">
        <v>58</v>
      </c>
      <c r="E145" s="35">
        <v>44.84</v>
      </c>
      <c r="F145" s="35">
        <v>52.17</v>
      </c>
      <c r="G145" s="40">
        <f t="shared" si="28"/>
        <v>7.3299999999999983</v>
      </c>
    </row>
    <row r="146" spans="2:7" ht="15" customHeight="1" x14ac:dyDescent="0.35">
      <c r="B146" s="15">
        <v>9070</v>
      </c>
      <c r="C146" s="30" t="s">
        <v>18</v>
      </c>
      <c r="D146" s="39" t="s">
        <v>59</v>
      </c>
      <c r="E146" s="35">
        <v>12.21</v>
      </c>
      <c r="F146" s="35">
        <v>16.649999999999999</v>
      </c>
      <c r="G146" s="40">
        <f t="shared" si="28"/>
        <v>4.4399999999999977</v>
      </c>
    </row>
    <row r="147" spans="2:7" ht="15" customHeight="1" x14ac:dyDescent="0.35">
      <c r="B147" s="15">
        <v>9071</v>
      </c>
      <c r="C147" s="30" t="s">
        <v>18</v>
      </c>
      <c r="D147" s="39" t="s">
        <v>67</v>
      </c>
      <c r="E147" s="35">
        <v>1.72</v>
      </c>
      <c r="F147" s="35">
        <v>2</v>
      </c>
      <c r="G147" s="40">
        <f t="shared" si="28"/>
        <v>0.28000000000000003</v>
      </c>
    </row>
    <row r="148" spans="2:7" ht="15" customHeight="1" x14ac:dyDescent="0.35">
      <c r="B148" s="15">
        <v>9072</v>
      </c>
      <c r="C148" s="30" t="s">
        <v>18</v>
      </c>
      <c r="D148" s="39" t="s">
        <v>68</v>
      </c>
      <c r="E148" s="35">
        <v>1.72</v>
      </c>
      <c r="F148" s="35">
        <v>2</v>
      </c>
      <c r="G148" s="40">
        <f t="shared" si="28"/>
        <v>0.28000000000000003</v>
      </c>
    </row>
    <row r="149" spans="2:7" ht="15" customHeight="1" x14ac:dyDescent="0.35">
      <c r="B149" s="15">
        <v>9073</v>
      </c>
      <c r="C149" s="30" t="s">
        <v>18</v>
      </c>
      <c r="D149" s="39" t="s">
        <v>61</v>
      </c>
      <c r="E149" s="35">
        <v>3.89</v>
      </c>
      <c r="F149" s="35">
        <v>4.4400000000000004</v>
      </c>
      <c r="G149" s="40">
        <f t="shared" si="28"/>
        <v>0.55000000000000027</v>
      </c>
    </row>
    <row r="150" spans="2:7" ht="15" customHeight="1" x14ac:dyDescent="0.35">
      <c r="B150" s="15" t="s">
        <v>60</v>
      </c>
      <c r="C150" s="30" t="s">
        <v>18</v>
      </c>
      <c r="D150" s="39" t="s">
        <v>62</v>
      </c>
      <c r="E150" s="35">
        <v>3.89</v>
      </c>
      <c r="F150" s="35">
        <v>4.4400000000000004</v>
      </c>
      <c r="G150" s="40">
        <f t="shared" si="28"/>
        <v>0.55000000000000027</v>
      </c>
    </row>
    <row r="151" spans="2:7" ht="15" customHeight="1" x14ac:dyDescent="0.35">
      <c r="B151" s="15">
        <v>9074</v>
      </c>
      <c r="C151" s="30" t="s">
        <v>18</v>
      </c>
      <c r="D151" s="39" t="s">
        <v>64</v>
      </c>
      <c r="E151" s="35">
        <v>3.89</v>
      </c>
      <c r="F151" s="35">
        <v>4.4400000000000004</v>
      </c>
      <c r="G151" s="40">
        <f t="shared" si="28"/>
        <v>0.55000000000000027</v>
      </c>
    </row>
    <row r="152" spans="2:7" ht="15" customHeight="1" x14ac:dyDescent="0.35">
      <c r="B152" s="15" t="s">
        <v>63</v>
      </c>
      <c r="C152" s="30" t="s">
        <v>18</v>
      </c>
      <c r="D152" s="39" t="s">
        <v>65</v>
      </c>
      <c r="E152" s="35">
        <v>3.89</v>
      </c>
      <c r="F152" s="35">
        <v>4.4400000000000004</v>
      </c>
      <c r="G152" s="40">
        <f t="shared" si="28"/>
        <v>0.55000000000000027</v>
      </c>
    </row>
    <row r="153" spans="2:7" ht="15" customHeight="1" x14ac:dyDescent="0.35">
      <c r="B153" s="15">
        <v>9075</v>
      </c>
      <c r="C153" s="30" t="s">
        <v>18</v>
      </c>
      <c r="D153" s="39" t="s">
        <v>69</v>
      </c>
      <c r="E153" s="35">
        <v>1.72</v>
      </c>
      <c r="F153" s="35">
        <v>2</v>
      </c>
      <c r="G153" s="40">
        <f t="shared" si="28"/>
        <v>0.28000000000000003</v>
      </c>
    </row>
    <row r="154" spans="2:7" ht="15" customHeight="1" x14ac:dyDescent="0.35">
      <c r="B154" s="15">
        <v>9076</v>
      </c>
      <c r="C154" s="30" t="s">
        <v>18</v>
      </c>
      <c r="D154" s="39" t="s">
        <v>70</v>
      </c>
      <c r="E154" s="35">
        <v>1.72</v>
      </c>
      <c r="F154" s="35">
        <v>2</v>
      </c>
      <c r="G154" s="40">
        <f t="shared" si="28"/>
        <v>0.28000000000000003</v>
      </c>
    </row>
    <row r="155" spans="2:7" ht="15" customHeight="1" x14ac:dyDescent="0.35">
      <c r="B155" s="15">
        <v>9077</v>
      </c>
      <c r="C155" s="30" t="s">
        <v>18</v>
      </c>
      <c r="D155" s="39" t="s">
        <v>66</v>
      </c>
      <c r="E155" s="35">
        <v>3.89</v>
      </c>
      <c r="F155" s="35">
        <v>4.4400000000000004</v>
      </c>
      <c r="G155" s="40">
        <f t="shared" si="28"/>
        <v>0.55000000000000027</v>
      </c>
    </row>
    <row r="156" spans="2:7" ht="15" customHeight="1" x14ac:dyDescent="0.35">
      <c r="B156" s="15" t="s">
        <v>71</v>
      </c>
      <c r="C156" s="30" t="s">
        <v>18</v>
      </c>
      <c r="D156" s="39" t="s">
        <v>72</v>
      </c>
      <c r="E156" s="35">
        <v>3.89</v>
      </c>
      <c r="F156" s="35">
        <v>4.4400000000000004</v>
      </c>
      <c r="G156" s="40">
        <f t="shared" si="28"/>
        <v>0.55000000000000027</v>
      </c>
    </row>
    <row r="157" spans="2:7" ht="15" customHeight="1" x14ac:dyDescent="0.35">
      <c r="B157" s="15">
        <v>9078</v>
      </c>
      <c r="C157" s="30" t="s">
        <v>18</v>
      </c>
      <c r="D157" s="39" t="s">
        <v>73</v>
      </c>
      <c r="E157" s="35">
        <v>1.72</v>
      </c>
      <c r="F157" s="35">
        <v>2</v>
      </c>
      <c r="G157" s="40">
        <f t="shared" si="28"/>
        <v>0.28000000000000003</v>
      </c>
    </row>
    <row r="158" spans="2:7" ht="15" customHeight="1" x14ac:dyDescent="0.35">
      <c r="B158" s="15">
        <v>9080</v>
      </c>
      <c r="C158" s="30" t="s">
        <v>18</v>
      </c>
      <c r="D158" s="39" t="s">
        <v>83</v>
      </c>
      <c r="E158" s="35">
        <v>88.36</v>
      </c>
      <c r="F158" s="35">
        <v>101.57</v>
      </c>
      <c r="G158" s="40">
        <f t="shared" si="28"/>
        <v>13.209999999999994</v>
      </c>
    </row>
    <row r="159" spans="2:7" ht="15" customHeight="1" x14ac:dyDescent="0.35">
      <c r="B159" s="15" t="s">
        <v>74</v>
      </c>
      <c r="C159" s="30" t="s">
        <v>18</v>
      </c>
      <c r="D159" s="39" t="s">
        <v>80</v>
      </c>
      <c r="E159" s="35">
        <v>29.3</v>
      </c>
      <c r="F159" s="35">
        <v>33.58</v>
      </c>
      <c r="G159" s="40">
        <f t="shared" si="28"/>
        <v>4.2799999999999976</v>
      </c>
    </row>
    <row r="160" spans="2:7" ht="15" customHeight="1" x14ac:dyDescent="0.35">
      <c r="B160" s="15" t="s">
        <v>75</v>
      </c>
      <c r="C160" s="30" t="s">
        <v>18</v>
      </c>
      <c r="D160" s="39" t="s">
        <v>81</v>
      </c>
      <c r="E160" s="35">
        <v>29.3</v>
      </c>
      <c r="F160" s="35">
        <v>33.58</v>
      </c>
      <c r="G160" s="40">
        <f t="shared" si="28"/>
        <v>4.2799999999999976</v>
      </c>
    </row>
    <row r="161" spans="2:7" ht="15" customHeight="1" x14ac:dyDescent="0.35">
      <c r="B161" s="15" t="s">
        <v>76</v>
      </c>
      <c r="C161" s="30" t="s">
        <v>18</v>
      </c>
      <c r="D161" s="39" t="s">
        <v>82</v>
      </c>
      <c r="E161" s="35">
        <v>29.3</v>
      </c>
      <c r="F161" s="35">
        <v>33.58</v>
      </c>
      <c r="G161" s="40">
        <f t="shared" si="28"/>
        <v>4.2799999999999976</v>
      </c>
    </row>
    <row r="162" spans="2:7" ht="15" customHeight="1" x14ac:dyDescent="0.35">
      <c r="B162" s="15">
        <v>9081</v>
      </c>
      <c r="C162" s="30" t="s">
        <v>18</v>
      </c>
      <c r="D162" s="39" t="s">
        <v>318</v>
      </c>
      <c r="E162" s="35">
        <v>62.55</v>
      </c>
      <c r="F162" s="35">
        <v>71.930000000000007</v>
      </c>
      <c r="G162" s="40">
        <f t="shared" si="28"/>
        <v>9.3800000000000097</v>
      </c>
    </row>
    <row r="163" spans="2:7" ht="15" customHeight="1" x14ac:dyDescent="0.35">
      <c r="B163" s="15" t="s">
        <v>77</v>
      </c>
      <c r="C163" s="30" t="s">
        <v>18</v>
      </c>
      <c r="D163" s="39" t="s">
        <v>319</v>
      </c>
      <c r="E163" s="35">
        <v>21.76</v>
      </c>
      <c r="F163" s="35">
        <v>24.98</v>
      </c>
      <c r="G163" s="40">
        <f t="shared" si="28"/>
        <v>3.2199999999999989</v>
      </c>
    </row>
    <row r="164" spans="2:7" ht="15" customHeight="1" x14ac:dyDescent="0.35">
      <c r="B164" s="15" t="s">
        <v>78</v>
      </c>
      <c r="C164" s="30" t="s">
        <v>18</v>
      </c>
      <c r="D164" s="39" t="s">
        <v>320</v>
      </c>
      <c r="E164" s="35">
        <v>21.76</v>
      </c>
      <c r="F164" s="35">
        <v>24.98</v>
      </c>
      <c r="G164" s="40">
        <f t="shared" si="28"/>
        <v>3.2199999999999989</v>
      </c>
    </row>
    <row r="165" spans="2:7" ht="15" customHeight="1" x14ac:dyDescent="0.35">
      <c r="B165" s="15" t="s">
        <v>79</v>
      </c>
      <c r="C165" s="30" t="s">
        <v>18</v>
      </c>
      <c r="D165" s="39" t="s">
        <v>321</v>
      </c>
      <c r="E165" s="35">
        <v>21.76</v>
      </c>
      <c r="F165" s="35">
        <v>24.98</v>
      </c>
      <c r="G165" s="40">
        <f t="shared" si="28"/>
        <v>3.2199999999999989</v>
      </c>
    </row>
    <row r="166" spans="2:7" ht="15" customHeight="1" x14ac:dyDescent="0.35">
      <c r="B166" s="15">
        <v>9085</v>
      </c>
      <c r="C166" s="30" t="s">
        <v>18</v>
      </c>
      <c r="D166" s="39" t="s">
        <v>84</v>
      </c>
      <c r="E166" s="35">
        <v>27.2</v>
      </c>
      <c r="F166" s="35">
        <v>31.36</v>
      </c>
      <c r="G166" s="40">
        <f t="shared" si="28"/>
        <v>4.16</v>
      </c>
    </row>
    <row r="167" spans="2:7" ht="15" customHeight="1" x14ac:dyDescent="0.35">
      <c r="B167" s="15">
        <v>9086</v>
      </c>
      <c r="C167" s="30" t="s">
        <v>18</v>
      </c>
      <c r="D167" s="39" t="s">
        <v>85</v>
      </c>
      <c r="E167" s="35">
        <v>18.87</v>
      </c>
      <c r="F167" s="35">
        <v>21.65</v>
      </c>
      <c r="G167" s="40">
        <f t="shared" si="28"/>
        <v>2.7799999999999976</v>
      </c>
    </row>
    <row r="168" spans="2:7" ht="15" customHeight="1" x14ac:dyDescent="0.35">
      <c r="B168" s="15">
        <v>9090</v>
      </c>
      <c r="C168" s="30" t="s">
        <v>18</v>
      </c>
      <c r="D168" s="39" t="s">
        <v>86</v>
      </c>
      <c r="E168" s="35">
        <v>91.13</v>
      </c>
      <c r="F168" s="35">
        <v>104.78</v>
      </c>
      <c r="G168" s="40">
        <f t="shared" si="28"/>
        <v>13.650000000000006</v>
      </c>
    </row>
    <row r="169" spans="2:7" ht="15" customHeight="1" x14ac:dyDescent="0.35">
      <c r="B169" s="15">
        <v>9091</v>
      </c>
      <c r="C169" s="30" t="s">
        <v>18</v>
      </c>
      <c r="D169" s="39" t="s">
        <v>87</v>
      </c>
      <c r="E169" s="35">
        <v>55.83</v>
      </c>
      <c r="F169" s="35">
        <v>64.209999999999994</v>
      </c>
      <c r="G169" s="40">
        <f t="shared" si="28"/>
        <v>8.3799999999999955</v>
      </c>
    </row>
    <row r="170" spans="2:7" ht="15" customHeight="1" x14ac:dyDescent="0.35">
      <c r="B170" s="15">
        <v>9111</v>
      </c>
      <c r="C170" s="6" t="s">
        <v>18</v>
      </c>
      <c r="D170" s="39" t="s">
        <v>88</v>
      </c>
      <c r="E170" s="35">
        <v>3.55</v>
      </c>
      <c r="F170" s="35">
        <v>4.05</v>
      </c>
      <c r="G170" s="40">
        <f t="shared" si="28"/>
        <v>0.5</v>
      </c>
    </row>
    <row r="171" spans="2:7" ht="15" customHeight="1" x14ac:dyDescent="0.35">
      <c r="B171" s="15">
        <v>9127</v>
      </c>
      <c r="C171" s="30" t="s">
        <v>18</v>
      </c>
      <c r="D171" s="39" t="s">
        <v>89</v>
      </c>
      <c r="E171" s="35">
        <v>3.11</v>
      </c>
      <c r="F171" s="35">
        <v>3.61</v>
      </c>
      <c r="G171" s="40">
        <f t="shared" si="28"/>
        <v>0.5</v>
      </c>
    </row>
    <row r="172" spans="2:7" ht="15" customHeight="1" x14ac:dyDescent="0.35">
      <c r="B172" s="15">
        <v>9130</v>
      </c>
      <c r="C172" s="5" t="s">
        <v>0</v>
      </c>
      <c r="D172" s="39" t="s">
        <v>90</v>
      </c>
      <c r="E172" s="35">
        <v>5.44</v>
      </c>
      <c r="F172" s="35">
        <v>6.27</v>
      </c>
      <c r="G172" s="40">
        <f t="shared" ref="G172:G175" si="29">F172-E172</f>
        <v>0.82999999999999918</v>
      </c>
    </row>
    <row r="173" spans="2:7" ht="15" customHeight="1" x14ac:dyDescent="0.35">
      <c r="B173" s="15">
        <v>9405</v>
      </c>
      <c r="C173" s="6" t="s">
        <v>18</v>
      </c>
      <c r="D173" s="39" t="s">
        <v>91</v>
      </c>
      <c r="E173" s="35">
        <v>16.48</v>
      </c>
      <c r="F173" s="35">
        <v>18.98</v>
      </c>
      <c r="G173" s="40">
        <f t="shared" si="29"/>
        <v>2.5</v>
      </c>
    </row>
    <row r="174" spans="2:7" ht="15" customHeight="1" x14ac:dyDescent="0.35">
      <c r="B174" s="15">
        <v>9415</v>
      </c>
      <c r="C174" s="30" t="s">
        <v>18</v>
      </c>
      <c r="D174" s="39" t="s">
        <v>98</v>
      </c>
      <c r="E174" s="35">
        <v>7.55</v>
      </c>
      <c r="F174" s="35">
        <v>8.66</v>
      </c>
      <c r="G174" s="40">
        <f t="shared" si="29"/>
        <v>1.1100000000000003</v>
      </c>
    </row>
    <row r="175" spans="2:7" s="2" customFormat="1" ht="15" customHeight="1" x14ac:dyDescent="0.35">
      <c r="B175" s="22">
        <v>9421</v>
      </c>
      <c r="C175" s="3" t="s">
        <v>18</v>
      </c>
      <c r="D175" s="91" t="s">
        <v>221</v>
      </c>
      <c r="E175" s="92">
        <v>72.150000000000006</v>
      </c>
      <c r="F175" s="92">
        <v>82.97</v>
      </c>
      <c r="G175" s="40">
        <f t="shared" si="29"/>
        <v>10.819999999999993</v>
      </c>
    </row>
    <row r="176" spans="2:7" s="2" customFormat="1" ht="15" customHeight="1" x14ac:dyDescent="0.35">
      <c r="B176" s="15">
        <v>9425</v>
      </c>
      <c r="C176" s="5" t="s">
        <v>0</v>
      </c>
      <c r="D176" s="44" t="s">
        <v>8</v>
      </c>
      <c r="E176" s="35">
        <v>22.2</v>
      </c>
      <c r="F176" s="35">
        <v>22.2</v>
      </c>
      <c r="G176" s="40">
        <f t="shared" ref="G176:G178" si="30">F176-E176</f>
        <v>0</v>
      </c>
    </row>
    <row r="177" spans="2:7" s="2" customFormat="1" ht="15" customHeight="1" x14ac:dyDescent="0.35">
      <c r="B177" s="15">
        <v>9511</v>
      </c>
      <c r="C177" s="3" t="s">
        <v>18</v>
      </c>
      <c r="D177" s="39" t="s">
        <v>345</v>
      </c>
      <c r="E177" s="35">
        <v>38.85</v>
      </c>
      <c r="F177" s="35">
        <v>38.85</v>
      </c>
      <c r="G177" s="40">
        <f t="shared" si="30"/>
        <v>0</v>
      </c>
    </row>
    <row r="178" spans="2:7" s="2" customFormat="1" ht="15" customHeight="1" x14ac:dyDescent="0.35">
      <c r="B178" s="22">
        <v>9512</v>
      </c>
      <c r="C178" s="3" t="s">
        <v>18</v>
      </c>
      <c r="D178" s="91" t="s">
        <v>144</v>
      </c>
      <c r="E178" s="92">
        <v>33.299999999999997</v>
      </c>
      <c r="F178" s="92">
        <v>33.299999999999997</v>
      </c>
      <c r="G178" s="40">
        <f t="shared" si="30"/>
        <v>0</v>
      </c>
    </row>
    <row r="179" spans="2:7" ht="15" customHeight="1" x14ac:dyDescent="0.35">
      <c r="B179" s="14"/>
      <c r="C179" s="4"/>
      <c r="D179" s="33" t="s">
        <v>99</v>
      </c>
      <c r="E179" s="93">
        <v>45901</v>
      </c>
      <c r="F179" s="94">
        <v>46023</v>
      </c>
      <c r="G179" s="95" t="s">
        <v>346</v>
      </c>
    </row>
    <row r="180" spans="2:7" ht="15" customHeight="1" x14ac:dyDescent="0.35">
      <c r="B180" s="15" t="s">
        <v>100</v>
      </c>
      <c r="C180" s="30" t="s">
        <v>18</v>
      </c>
      <c r="D180" s="39" t="s">
        <v>101</v>
      </c>
      <c r="E180" s="35">
        <v>0.89</v>
      </c>
      <c r="F180" s="35">
        <v>1.02</v>
      </c>
      <c r="G180" s="40">
        <f t="shared" ref="G180:G193" si="31">F180-E180</f>
        <v>0.13</v>
      </c>
    </row>
    <row r="181" spans="2:7" ht="15" customHeight="1" x14ac:dyDescent="0.35">
      <c r="B181" s="15" t="s">
        <v>102</v>
      </c>
      <c r="C181" s="30" t="s">
        <v>18</v>
      </c>
      <c r="D181" s="39" t="s">
        <v>103</v>
      </c>
      <c r="E181" s="35">
        <v>0.89</v>
      </c>
      <c r="F181" s="35">
        <v>1.02</v>
      </c>
      <c r="G181" s="40">
        <f t="shared" si="31"/>
        <v>0.13</v>
      </c>
    </row>
    <row r="182" spans="2:7" ht="15" customHeight="1" x14ac:dyDescent="0.35">
      <c r="B182" s="15" t="s">
        <v>104</v>
      </c>
      <c r="C182" s="30" t="s">
        <v>18</v>
      </c>
      <c r="D182" s="39" t="s">
        <v>105</v>
      </c>
      <c r="E182" s="35">
        <v>1.1100000000000001</v>
      </c>
      <c r="F182" s="35">
        <v>1.28</v>
      </c>
      <c r="G182" s="40">
        <f t="shared" si="31"/>
        <v>0.16999999999999993</v>
      </c>
    </row>
    <row r="183" spans="2:7" ht="15" customHeight="1" x14ac:dyDescent="0.35">
      <c r="B183" s="15">
        <v>2101</v>
      </c>
      <c r="C183" s="30" t="s">
        <v>18</v>
      </c>
      <c r="D183" s="39" t="s">
        <v>106</v>
      </c>
      <c r="E183" s="35">
        <v>11.38</v>
      </c>
      <c r="F183" s="35">
        <v>13.04</v>
      </c>
      <c r="G183" s="40">
        <f t="shared" si="31"/>
        <v>1.6599999999999984</v>
      </c>
    </row>
    <row r="184" spans="2:7" ht="15" customHeight="1" x14ac:dyDescent="0.35">
      <c r="B184" s="15" t="s">
        <v>107</v>
      </c>
      <c r="C184" s="6" t="s">
        <v>18</v>
      </c>
      <c r="D184" s="39" t="s">
        <v>108</v>
      </c>
      <c r="E184" s="35">
        <v>0.72</v>
      </c>
      <c r="F184" s="35">
        <v>0.82</v>
      </c>
      <c r="G184" s="40">
        <f t="shared" si="31"/>
        <v>9.9999999999999978E-2</v>
      </c>
    </row>
    <row r="185" spans="2:7" ht="15" customHeight="1" x14ac:dyDescent="0.35">
      <c r="B185" s="15">
        <v>2102</v>
      </c>
      <c r="C185" s="6" t="s">
        <v>18</v>
      </c>
      <c r="D185" s="39" t="s">
        <v>109</v>
      </c>
      <c r="E185" s="35">
        <v>11.6</v>
      </c>
      <c r="F185" s="35">
        <v>13.32</v>
      </c>
      <c r="G185" s="40">
        <f t="shared" si="31"/>
        <v>1.7200000000000006</v>
      </c>
    </row>
    <row r="186" spans="2:7" ht="15" customHeight="1" x14ac:dyDescent="0.35">
      <c r="B186" s="15" t="s">
        <v>110</v>
      </c>
      <c r="C186" s="6" t="s">
        <v>18</v>
      </c>
      <c r="D186" s="39" t="s">
        <v>111</v>
      </c>
      <c r="E186" s="35">
        <v>11.6</v>
      </c>
      <c r="F186" s="35">
        <v>13.32</v>
      </c>
      <c r="G186" s="40">
        <f t="shared" si="31"/>
        <v>1.7200000000000006</v>
      </c>
    </row>
    <row r="187" spans="2:7" ht="15" customHeight="1" x14ac:dyDescent="0.35">
      <c r="B187" s="15" t="s">
        <v>112</v>
      </c>
      <c r="C187" s="6" t="s">
        <v>18</v>
      </c>
      <c r="D187" s="39" t="s">
        <v>113</v>
      </c>
      <c r="E187" s="35">
        <v>2.0499999999999998</v>
      </c>
      <c r="F187" s="35">
        <v>2.33</v>
      </c>
      <c r="G187" s="40">
        <f t="shared" si="31"/>
        <v>0.28000000000000025</v>
      </c>
    </row>
    <row r="188" spans="2:7" ht="15" customHeight="1" x14ac:dyDescent="0.35">
      <c r="B188" s="15">
        <v>2104</v>
      </c>
      <c r="C188" s="6" t="s">
        <v>18</v>
      </c>
      <c r="D188" s="39" t="s">
        <v>114</v>
      </c>
      <c r="E188" s="35">
        <v>5.05</v>
      </c>
      <c r="F188" s="35">
        <v>5.83</v>
      </c>
      <c r="G188" s="40">
        <f t="shared" si="31"/>
        <v>0.78000000000000025</v>
      </c>
    </row>
    <row r="189" spans="2:7" ht="15" customHeight="1" thickBot="1" x14ac:dyDescent="0.4">
      <c r="B189" s="96">
        <v>2105</v>
      </c>
      <c r="C189" s="97" t="s">
        <v>18</v>
      </c>
      <c r="D189" s="98" t="s">
        <v>115</v>
      </c>
      <c r="E189" s="79">
        <v>3.22</v>
      </c>
      <c r="F189" s="79">
        <v>3.77</v>
      </c>
      <c r="G189" s="80">
        <f t="shared" si="31"/>
        <v>0.54999999999999982</v>
      </c>
    </row>
    <row r="190" spans="2:7" ht="15" customHeight="1" x14ac:dyDescent="0.35">
      <c r="B190" s="70"/>
      <c r="C190" s="71"/>
      <c r="D190" s="72" t="s">
        <v>225</v>
      </c>
      <c r="E190" s="73">
        <v>45901</v>
      </c>
      <c r="F190" s="74">
        <v>46023</v>
      </c>
      <c r="G190" s="75" t="s">
        <v>346</v>
      </c>
    </row>
    <row r="191" spans="2:7" ht="15" customHeight="1" x14ac:dyDescent="0.35">
      <c r="B191" s="15">
        <v>2106</v>
      </c>
      <c r="C191" s="6" t="s">
        <v>18</v>
      </c>
      <c r="D191" s="39" t="s">
        <v>116</v>
      </c>
      <c r="E191" s="35">
        <v>2.5</v>
      </c>
      <c r="F191" s="35">
        <v>2.78</v>
      </c>
      <c r="G191" s="40">
        <f t="shared" si="31"/>
        <v>0.2799999999999998</v>
      </c>
    </row>
    <row r="192" spans="2:7" ht="15" customHeight="1" x14ac:dyDescent="0.35">
      <c r="B192" s="15">
        <v>2107</v>
      </c>
      <c r="C192" s="6" t="s">
        <v>18</v>
      </c>
      <c r="D192" s="39" t="s">
        <v>117</v>
      </c>
      <c r="E192" s="35">
        <v>4.22</v>
      </c>
      <c r="F192" s="35">
        <v>4.88</v>
      </c>
      <c r="G192" s="40">
        <f t="shared" si="31"/>
        <v>0.66000000000000014</v>
      </c>
    </row>
    <row r="193" spans="2:9" ht="15" customHeight="1" x14ac:dyDescent="0.35">
      <c r="B193" s="15">
        <v>2109</v>
      </c>
      <c r="C193" s="5" t="s">
        <v>0</v>
      </c>
      <c r="D193" s="39" t="s">
        <v>118</v>
      </c>
      <c r="E193" s="35">
        <v>2.5</v>
      </c>
      <c r="F193" s="35">
        <v>2.78</v>
      </c>
      <c r="G193" s="40">
        <f>F193-E193</f>
        <v>0.2799999999999998</v>
      </c>
    </row>
    <row r="194" spans="2:9" ht="15" customHeight="1" x14ac:dyDescent="0.35">
      <c r="B194" s="15">
        <v>2110</v>
      </c>
      <c r="C194" s="5" t="s">
        <v>0</v>
      </c>
      <c r="D194" s="39" t="s">
        <v>119</v>
      </c>
      <c r="E194" s="35">
        <v>2.5</v>
      </c>
      <c r="F194" s="35">
        <v>2.78</v>
      </c>
      <c r="G194" s="40">
        <f t="shared" ref="G194:G202" si="32">F194-E194</f>
        <v>0.2799999999999998</v>
      </c>
    </row>
    <row r="195" spans="2:9" ht="15" customHeight="1" x14ac:dyDescent="0.35">
      <c r="B195" s="15">
        <v>2111</v>
      </c>
      <c r="C195" s="5" t="s">
        <v>0</v>
      </c>
      <c r="D195" s="39" t="s">
        <v>120</v>
      </c>
      <c r="E195" s="35">
        <v>8.33</v>
      </c>
      <c r="F195" s="35">
        <v>9.5500000000000007</v>
      </c>
      <c r="G195" s="40">
        <f t="shared" si="32"/>
        <v>1.2200000000000006</v>
      </c>
    </row>
    <row r="196" spans="2:9" ht="15" customHeight="1" x14ac:dyDescent="0.35">
      <c r="B196" s="15">
        <v>2113</v>
      </c>
      <c r="C196" s="5" t="s">
        <v>0</v>
      </c>
      <c r="D196" s="39" t="s">
        <v>121</v>
      </c>
      <c r="E196" s="35">
        <v>3.22</v>
      </c>
      <c r="F196" s="35">
        <v>3.77</v>
      </c>
      <c r="G196" s="40">
        <f t="shared" si="32"/>
        <v>0.54999999999999982</v>
      </c>
    </row>
    <row r="197" spans="2:9" ht="15" customHeight="1" x14ac:dyDescent="0.35">
      <c r="B197" s="15">
        <v>2114</v>
      </c>
      <c r="C197" s="6" t="s">
        <v>18</v>
      </c>
      <c r="D197" s="39" t="s">
        <v>122</v>
      </c>
      <c r="E197" s="35">
        <v>3.22</v>
      </c>
      <c r="F197" s="35">
        <v>3.77</v>
      </c>
      <c r="G197" s="40">
        <f t="shared" si="32"/>
        <v>0.54999999999999982</v>
      </c>
    </row>
    <row r="198" spans="2:9" ht="15" customHeight="1" x14ac:dyDescent="0.35">
      <c r="B198" s="15">
        <v>2115</v>
      </c>
      <c r="C198" s="6" t="s">
        <v>18</v>
      </c>
      <c r="D198" s="39" t="s">
        <v>123</v>
      </c>
      <c r="E198" s="35">
        <v>5.05</v>
      </c>
      <c r="F198" s="35">
        <v>5.83</v>
      </c>
      <c r="G198" s="40">
        <f t="shared" si="32"/>
        <v>0.78000000000000025</v>
      </c>
    </row>
    <row r="199" spans="2:9" ht="15" customHeight="1" x14ac:dyDescent="0.35">
      <c r="B199" s="15">
        <v>2116</v>
      </c>
      <c r="C199" s="6" t="s">
        <v>18</v>
      </c>
      <c r="D199" s="39" t="s">
        <v>124</v>
      </c>
      <c r="E199" s="35">
        <v>2.44</v>
      </c>
      <c r="F199" s="35">
        <v>2.78</v>
      </c>
      <c r="G199" s="40">
        <f t="shared" si="32"/>
        <v>0.33999999999999986</v>
      </c>
    </row>
    <row r="200" spans="2:9" ht="15" customHeight="1" x14ac:dyDescent="0.35">
      <c r="B200" s="15">
        <v>2117</v>
      </c>
      <c r="C200" s="6" t="s">
        <v>18</v>
      </c>
      <c r="D200" s="39" t="s">
        <v>125</v>
      </c>
      <c r="E200" s="35">
        <v>2.0499999999999998</v>
      </c>
      <c r="F200" s="35">
        <v>2.33</v>
      </c>
      <c r="G200" s="40">
        <f t="shared" si="32"/>
        <v>0.28000000000000025</v>
      </c>
      <c r="I200" t="s">
        <v>223</v>
      </c>
    </row>
    <row r="201" spans="2:9" ht="15" customHeight="1" x14ac:dyDescent="0.35">
      <c r="B201" s="15">
        <v>2118</v>
      </c>
      <c r="C201" s="6" t="s">
        <v>18</v>
      </c>
      <c r="D201" s="39" t="s">
        <v>126</v>
      </c>
      <c r="E201" s="35">
        <v>2.44</v>
      </c>
      <c r="F201" s="35">
        <v>2.78</v>
      </c>
      <c r="G201" s="40">
        <f t="shared" si="32"/>
        <v>0.33999999999999986</v>
      </c>
    </row>
    <row r="202" spans="2:9" ht="15" customHeight="1" x14ac:dyDescent="0.35">
      <c r="B202" s="15">
        <v>2202</v>
      </c>
      <c r="C202" s="5" t="s">
        <v>0</v>
      </c>
      <c r="D202" s="39" t="s">
        <v>127</v>
      </c>
      <c r="E202" s="35">
        <v>0.28000000000000003</v>
      </c>
      <c r="F202" s="35">
        <v>0.32</v>
      </c>
      <c r="G202" s="40">
        <f t="shared" ref="G202:G211" si="33">F202-E202</f>
        <v>3.999999999999998E-2</v>
      </c>
    </row>
    <row r="203" spans="2:9" ht="15" customHeight="1" x14ac:dyDescent="0.35">
      <c r="B203" s="15">
        <v>2203</v>
      </c>
      <c r="C203" s="5" t="s">
        <v>0</v>
      </c>
      <c r="D203" s="39" t="s">
        <v>128</v>
      </c>
      <c r="E203" s="35">
        <v>0.28000000000000003</v>
      </c>
      <c r="F203" s="35">
        <v>0.32</v>
      </c>
      <c r="G203" s="40">
        <f t="shared" si="33"/>
        <v>3.999999999999998E-2</v>
      </c>
    </row>
    <row r="204" spans="2:9" ht="15" customHeight="1" x14ac:dyDescent="0.35">
      <c r="B204" s="15">
        <v>2204</v>
      </c>
      <c r="C204" s="5" t="s">
        <v>0</v>
      </c>
      <c r="D204" s="39" t="s">
        <v>129</v>
      </c>
      <c r="E204" s="35">
        <v>0.28000000000000003</v>
      </c>
      <c r="F204" s="35">
        <v>0.32</v>
      </c>
      <c r="G204" s="40">
        <f t="shared" si="33"/>
        <v>3.999999999999998E-2</v>
      </c>
    </row>
    <row r="205" spans="2:9" ht="15" customHeight="1" x14ac:dyDescent="0.35">
      <c r="B205" s="15">
        <v>2205</v>
      </c>
      <c r="C205" s="5" t="s">
        <v>0</v>
      </c>
      <c r="D205" s="39" t="s">
        <v>130</v>
      </c>
      <c r="E205" s="35">
        <v>0.37</v>
      </c>
      <c r="F205" s="35">
        <v>0.42</v>
      </c>
      <c r="G205" s="40">
        <f t="shared" si="33"/>
        <v>4.9999999999999989E-2</v>
      </c>
    </row>
    <row r="206" spans="2:9" ht="15" customHeight="1" x14ac:dyDescent="0.35">
      <c r="B206" s="15">
        <v>2206</v>
      </c>
      <c r="C206" s="5" t="s">
        <v>0</v>
      </c>
      <c r="D206" s="39" t="s">
        <v>131</v>
      </c>
      <c r="E206" s="35">
        <v>0.37</v>
      </c>
      <c r="F206" s="35">
        <v>0.42</v>
      </c>
      <c r="G206" s="40">
        <f t="shared" si="33"/>
        <v>4.9999999999999989E-2</v>
      </c>
    </row>
    <row r="207" spans="2:9" ht="15" customHeight="1" x14ac:dyDescent="0.35">
      <c r="B207" s="15">
        <v>2207</v>
      </c>
      <c r="C207" s="6" t="s">
        <v>18</v>
      </c>
      <c r="D207" s="39" t="s">
        <v>132</v>
      </c>
      <c r="E207" s="35">
        <v>0.37</v>
      </c>
      <c r="F207" s="35">
        <v>0.42</v>
      </c>
      <c r="G207" s="40">
        <f t="shared" si="33"/>
        <v>4.9999999999999989E-2</v>
      </c>
    </row>
    <row r="208" spans="2:9" ht="15" customHeight="1" x14ac:dyDescent="0.35">
      <c r="B208" s="15">
        <v>2301</v>
      </c>
      <c r="C208" s="6" t="s">
        <v>18</v>
      </c>
      <c r="D208" s="39" t="s">
        <v>133</v>
      </c>
      <c r="E208" s="35">
        <v>0.36</v>
      </c>
      <c r="F208" s="35">
        <v>0.41</v>
      </c>
      <c r="G208" s="40">
        <f t="shared" si="33"/>
        <v>4.9999999999999989E-2</v>
      </c>
    </row>
    <row r="209" spans="2:9" ht="15" customHeight="1" x14ac:dyDescent="0.35">
      <c r="B209" s="15">
        <v>2302</v>
      </c>
      <c r="C209" s="6" t="s">
        <v>18</v>
      </c>
      <c r="D209" s="39" t="s">
        <v>134</v>
      </c>
      <c r="E209" s="35">
        <v>0.36</v>
      </c>
      <c r="F209" s="35">
        <v>0.41</v>
      </c>
      <c r="G209" s="40">
        <f t="shared" si="33"/>
        <v>4.9999999999999989E-2</v>
      </c>
    </row>
    <row r="210" spans="2:9" ht="15" customHeight="1" x14ac:dyDescent="0.35">
      <c r="B210" s="15">
        <v>2303</v>
      </c>
      <c r="C210" s="6" t="s">
        <v>18</v>
      </c>
      <c r="D210" s="39" t="s">
        <v>135</v>
      </c>
      <c r="E210" s="35">
        <v>0.36</v>
      </c>
      <c r="F210" s="35">
        <v>0.41</v>
      </c>
      <c r="G210" s="40">
        <f t="shared" si="33"/>
        <v>4.9999999999999989E-2</v>
      </c>
    </row>
    <row r="211" spans="2:9" ht="15" customHeight="1" x14ac:dyDescent="0.35">
      <c r="B211" s="15">
        <v>2306</v>
      </c>
      <c r="C211" s="5" t="s">
        <v>0</v>
      </c>
      <c r="D211" s="39" t="s">
        <v>136</v>
      </c>
      <c r="E211" s="35">
        <v>0.36</v>
      </c>
      <c r="F211" s="35">
        <v>0.41</v>
      </c>
      <c r="G211" s="40">
        <f t="shared" ref="G211:G215" si="34">F211-E211</f>
        <v>4.9999999999999989E-2</v>
      </c>
      <c r="I211" t="s">
        <v>223</v>
      </c>
    </row>
    <row r="212" spans="2:9" ht="15" customHeight="1" x14ac:dyDescent="0.35">
      <c r="B212" s="15">
        <v>2307</v>
      </c>
      <c r="C212" s="6" t="s">
        <v>18</v>
      </c>
      <c r="D212" s="39" t="s">
        <v>137</v>
      </c>
      <c r="E212" s="35">
        <v>1.22</v>
      </c>
      <c r="F212" s="35">
        <v>1.39</v>
      </c>
      <c r="G212" s="40">
        <f t="shared" si="34"/>
        <v>0.16999999999999993</v>
      </c>
    </row>
    <row r="213" spans="2:9" ht="15" customHeight="1" x14ac:dyDescent="0.35">
      <c r="B213" s="15">
        <v>2308</v>
      </c>
      <c r="C213" s="6" t="s">
        <v>18</v>
      </c>
      <c r="D213" s="39" t="s">
        <v>139</v>
      </c>
      <c r="E213" s="35">
        <v>23.25</v>
      </c>
      <c r="F213" s="35">
        <v>26.74</v>
      </c>
      <c r="G213" s="40">
        <f t="shared" si="34"/>
        <v>3.4899999999999984</v>
      </c>
    </row>
    <row r="214" spans="2:9" ht="15" customHeight="1" x14ac:dyDescent="0.35">
      <c r="B214" s="15">
        <v>2309</v>
      </c>
      <c r="C214" s="6" t="s">
        <v>18</v>
      </c>
      <c r="D214" s="39" t="s">
        <v>138</v>
      </c>
      <c r="E214" s="35">
        <v>67.989999999999995</v>
      </c>
      <c r="F214" s="35">
        <v>78.19</v>
      </c>
      <c r="G214" s="40">
        <f t="shared" si="34"/>
        <v>10.200000000000003</v>
      </c>
    </row>
    <row r="215" spans="2:9" ht="15" customHeight="1" x14ac:dyDescent="0.35">
      <c r="B215" s="15" t="s">
        <v>140</v>
      </c>
      <c r="C215" s="6" t="s">
        <v>18</v>
      </c>
      <c r="D215" s="39" t="s">
        <v>141</v>
      </c>
      <c r="E215" s="35">
        <v>0.28000000000000003</v>
      </c>
      <c r="F215" s="35">
        <v>0.32</v>
      </c>
      <c r="G215" s="40">
        <f t="shared" si="34"/>
        <v>3.999999999999998E-2</v>
      </c>
    </row>
    <row r="216" spans="2:9" ht="20.149999999999999" customHeight="1" thickBot="1" x14ac:dyDescent="0.4">
      <c r="B216" s="65" t="s">
        <v>315</v>
      </c>
      <c r="C216" s="66"/>
      <c r="D216" s="66"/>
      <c r="E216" s="59"/>
      <c r="F216" s="59"/>
      <c r="G216" s="25"/>
    </row>
    <row r="217" spans="2:9" ht="30" customHeight="1" thickBot="1" x14ac:dyDescent="0.4">
      <c r="B217" s="63" t="s">
        <v>316</v>
      </c>
      <c r="C217" s="64"/>
      <c r="D217" s="64"/>
      <c r="E217" s="58"/>
      <c r="F217" s="58"/>
      <c r="G217" s="26"/>
    </row>
    <row r="218" spans="2:9" ht="15" customHeight="1" x14ac:dyDescent="0.35">
      <c r="B218" s="45"/>
      <c r="C218" s="45"/>
      <c r="D218" s="45"/>
      <c r="E218" s="45"/>
      <c r="F218" s="45"/>
      <c r="G218" s="45"/>
    </row>
    <row r="219" spans="2:9" ht="15" customHeight="1" x14ac:dyDescent="0.35">
      <c r="B219" s="7"/>
      <c r="C219" s="7"/>
      <c r="D219" s="7"/>
      <c r="E219" s="7"/>
      <c r="F219" s="7"/>
      <c r="G219" s="7"/>
    </row>
    <row r="220" spans="2:9" ht="15" customHeight="1" x14ac:dyDescent="0.35">
      <c r="B220" s="7"/>
      <c r="C220" s="7"/>
      <c r="D220" s="7"/>
      <c r="E220" s="7"/>
      <c r="F220" s="7"/>
      <c r="G220" s="7"/>
    </row>
    <row r="221" spans="2:9" ht="15" customHeight="1" x14ac:dyDescent="0.35">
      <c r="B221" s="7"/>
      <c r="C221" s="7"/>
      <c r="D221" s="7"/>
      <c r="E221" s="7"/>
      <c r="F221" s="7"/>
      <c r="G221" s="7"/>
    </row>
    <row r="222" spans="2:9" ht="15" customHeight="1" x14ac:dyDescent="0.35">
      <c r="B222" s="7"/>
      <c r="C222" s="7"/>
      <c r="D222" s="7"/>
      <c r="E222" s="7"/>
      <c r="F222" s="7"/>
      <c r="G222" s="7"/>
    </row>
    <row r="223" spans="2:9" ht="15" customHeight="1" x14ac:dyDescent="0.35">
      <c r="B223" s="7"/>
      <c r="C223" s="7"/>
      <c r="D223" s="7"/>
      <c r="E223" s="7"/>
      <c r="F223" s="7"/>
      <c r="G223" s="7"/>
    </row>
    <row r="224" spans="2:9" ht="15" customHeight="1" x14ac:dyDescent="0.35">
      <c r="B224" s="7"/>
      <c r="C224" s="7"/>
      <c r="D224" s="7"/>
      <c r="E224" s="7"/>
      <c r="F224" s="7"/>
      <c r="G224" s="7"/>
    </row>
    <row r="225" spans="2:7" ht="15" customHeight="1" x14ac:dyDescent="0.35">
      <c r="B225" s="7"/>
      <c r="C225" s="7"/>
      <c r="D225" s="7"/>
      <c r="E225" s="7"/>
      <c r="F225" s="7"/>
      <c r="G225" s="7"/>
    </row>
    <row r="226" spans="2:7" ht="15" customHeight="1" x14ac:dyDescent="0.35">
      <c r="B226" s="7"/>
      <c r="C226" s="7"/>
      <c r="D226" s="7"/>
      <c r="E226" s="7"/>
      <c r="F226" s="7"/>
      <c r="G226" s="7"/>
    </row>
    <row r="227" spans="2:7" ht="15" customHeight="1" x14ac:dyDescent="0.35">
      <c r="B227" s="7"/>
      <c r="C227" s="7"/>
      <c r="D227" s="7"/>
      <c r="E227" s="7"/>
      <c r="F227" s="7"/>
      <c r="G227" s="7"/>
    </row>
    <row r="228" spans="2:7" ht="15.5" x14ac:dyDescent="0.35">
      <c r="B228" s="7"/>
      <c r="C228" s="7"/>
      <c r="D228" s="7"/>
      <c r="E228" s="7"/>
      <c r="F228" s="7"/>
      <c r="G228" s="7"/>
    </row>
    <row r="229" spans="2:7" ht="15.5" x14ac:dyDescent="0.35">
      <c r="B229" s="7"/>
      <c r="C229" s="7"/>
      <c r="D229" s="7"/>
      <c r="E229" s="7"/>
      <c r="F229" s="7"/>
      <c r="G229" s="7"/>
    </row>
    <row r="230" spans="2:7" ht="15.5" x14ac:dyDescent="0.35">
      <c r="B230" s="7"/>
      <c r="C230" s="7"/>
      <c r="D230" s="7"/>
      <c r="E230" s="7"/>
      <c r="F230" s="7"/>
      <c r="G230" s="7"/>
    </row>
    <row r="231" spans="2:7" ht="15.5" x14ac:dyDescent="0.35">
      <c r="B231" s="7"/>
      <c r="C231" s="7"/>
      <c r="D231" s="7"/>
      <c r="E231" s="7"/>
      <c r="F231" s="7"/>
      <c r="G231" s="7"/>
    </row>
    <row r="232" spans="2:7" ht="15.5" x14ac:dyDescent="0.35">
      <c r="B232" s="7"/>
      <c r="C232" s="7"/>
      <c r="D232" s="7"/>
      <c r="E232" s="7"/>
      <c r="F232" s="7"/>
      <c r="G232" s="7"/>
    </row>
    <row r="233" spans="2:7" ht="15.5" x14ac:dyDescent="0.35">
      <c r="B233" s="7"/>
      <c r="C233" s="7"/>
      <c r="D233" s="7"/>
      <c r="E233" s="7"/>
      <c r="F233" s="7"/>
      <c r="G233" s="7"/>
    </row>
    <row r="234" spans="2:7" ht="15.5" x14ac:dyDescent="0.35">
      <c r="B234" s="7"/>
      <c r="C234" s="7"/>
      <c r="D234" s="7"/>
      <c r="E234" s="7"/>
      <c r="F234" s="7"/>
      <c r="G234" s="7"/>
    </row>
    <row r="235" spans="2:7" ht="15.5" x14ac:dyDescent="0.35">
      <c r="B235" s="7"/>
      <c r="C235" s="7"/>
      <c r="D235" s="7"/>
      <c r="E235" s="7"/>
      <c r="F235" s="7"/>
      <c r="G235" s="7"/>
    </row>
    <row r="236" spans="2:7" ht="15.5" x14ac:dyDescent="0.35">
      <c r="B236" s="7"/>
      <c r="C236" s="7"/>
      <c r="D236" s="7"/>
      <c r="E236" s="7"/>
      <c r="F236" s="7"/>
      <c r="G236" s="7"/>
    </row>
    <row r="237" spans="2:7" ht="15.5" x14ac:dyDescent="0.35">
      <c r="B237" s="7"/>
      <c r="C237" s="7"/>
      <c r="D237" s="7"/>
      <c r="E237" s="7"/>
      <c r="F237" s="7"/>
      <c r="G237" s="7"/>
    </row>
    <row r="238" spans="2:7" ht="15.5" x14ac:dyDescent="0.35">
      <c r="B238" s="7"/>
      <c r="C238" s="7"/>
      <c r="D238" s="7"/>
      <c r="E238" s="7"/>
      <c r="F238" s="7"/>
      <c r="G238" s="7"/>
    </row>
    <row r="239" spans="2:7" ht="15.5" x14ac:dyDescent="0.35">
      <c r="B239" s="7"/>
      <c r="C239" s="7"/>
      <c r="D239" s="7"/>
      <c r="E239" s="7"/>
      <c r="F239" s="7"/>
      <c r="G239" s="7"/>
    </row>
    <row r="240" spans="2:7" ht="15.5" x14ac:dyDescent="0.35">
      <c r="B240" s="7"/>
      <c r="C240" s="7"/>
      <c r="D240" s="7"/>
      <c r="E240" s="7"/>
      <c r="F240" s="7"/>
      <c r="G240" s="7"/>
    </row>
    <row r="241" spans="2:7" ht="15.5" x14ac:dyDescent="0.35">
      <c r="B241" s="7"/>
      <c r="C241" s="7"/>
      <c r="D241" s="7"/>
      <c r="E241" s="7"/>
      <c r="F241" s="7"/>
      <c r="G241" s="7"/>
    </row>
    <row r="242" spans="2:7" ht="15.5" x14ac:dyDescent="0.35">
      <c r="B242" s="7"/>
      <c r="C242" s="7"/>
      <c r="D242" s="7"/>
      <c r="E242" s="7"/>
      <c r="F242" s="7"/>
      <c r="G242" s="7"/>
    </row>
    <row r="243" spans="2:7" ht="15.5" x14ac:dyDescent="0.35">
      <c r="B243" s="7"/>
      <c r="C243" s="7"/>
      <c r="D243" s="7"/>
      <c r="E243" s="7"/>
      <c r="F243" s="7"/>
      <c r="G243" s="7"/>
    </row>
    <row r="244" spans="2:7" ht="15.5" x14ac:dyDescent="0.35">
      <c r="B244" s="7"/>
      <c r="C244" s="7"/>
      <c r="D244" s="7"/>
      <c r="E244" s="7"/>
      <c r="F244" s="7"/>
      <c r="G244" s="7"/>
    </row>
    <row r="245" spans="2:7" ht="15.5" x14ac:dyDescent="0.35">
      <c r="B245" s="7"/>
      <c r="C245" s="7"/>
      <c r="D245" s="7"/>
      <c r="E245" s="7"/>
      <c r="F245" s="7"/>
      <c r="G245" s="7"/>
    </row>
    <row r="246" spans="2:7" ht="15.5" x14ac:dyDescent="0.35">
      <c r="B246" s="7"/>
      <c r="C246" s="7"/>
      <c r="D246" s="7"/>
      <c r="E246" s="7"/>
      <c r="F246" s="7"/>
      <c r="G246" s="7"/>
    </row>
    <row r="247" spans="2:7" ht="15.5" x14ac:dyDescent="0.35">
      <c r="B247" s="7"/>
      <c r="C247" s="7"/>
      <c r="D247" s="7"/>
      <c r="E247" s="7"/>
      <c r="F247" s="7"/>
      <c r="G247" s="7"/>
    </row>
    <row r="248" spans="2:7" ht="15.5" x14ac:dyDescent="0.35">
      <c r="B248" s="7"/>
      <c r="C248" s="7"/>
      <c r="D248" s="7"/>
      <c r="E248" s="7"/>
      <c r="F248" s="7"/>
      <c r="G248" s="7"/>
    </row>
    <row r="249" spans="2:7" ht="15.5" x14ac:dyDescent="0.35">
      <c r="B249" s="7"/>
      <c r="C249" s="7"/>
      <c r="D249" s="7"/>
      <c r="E249" s="7"/>
      <c r="F249" s="7"/>
      <c r="G249" s="7"/>
    </row>
    <row r="250" spans="2:7" ht="15.5" x14ac:dyDescent="0.35">
      <c r="B250" s="7"/>
      <c r="C250" s="7"/>
      <c r="D250" s="7"/>
      <c r="E250" s="7"/>
      <c r="F250" s="7"/>
      <c r="G250" s="7"/>
    </row>
  </sheetData>
  <mergeCells count="6">
    <mergeCell ref="B1:G1"/>
    <mergeCell ref="B218:G218"/>
    <mergeCell ref="B217:D217"/>
    <mergeCell ref="E217:F217"/>
    <mergeCell ref="B216:D216"/>
    <mergeCell ref="E216:F216"/>
  </mergeCells>
  <hyperlinks>
    <hyperlink ref="B216" r:id="rId1" display="https://cart-us.na.org/" xr:uid="{21B1032D-F5AB-4B1C-AA80-84A1B6B62F04}"/>
    <hyperlink ref="B217" r:id="rId2" display="https://svgna.org/" xr:uid="{D5AFE865-CB5F-4E29-B626-83BAAC81FEFB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ENGLISH-SPECIAL</vt:lpstr>
      <vt:lpstr>ENGLISH-STOCK</vt:lpstr>
      <vt:lpstr>LIT ORDER SPANISH</vt:lpstr>
      <vt:lpstr>LIT ORDER ENGLISH</vt:lpstr>
      <vt:lpstr>'ENGLISH-SPECIAL'!Print_Area</vt:lpstr>
      <vt:lpstr>'ENGLISH-STOCK'!Print_Area</vt:lpstr>
      <vt:lpstr>'LIT ORDER ENGLISH'!Print_Area</vt:lpstr>
      <vt:lpstr>'LIT ORDER SPANISH'!Print_Area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2025-10-25T23:33:22Z</cp:lastPrinted>
  <dcterms:created xsi:type="dcterms:W3CDTF">2015-06-05T18:17:20Z</dcterms:created>
  <dcterms:modified xsi:type="dcterms:W3CDTF">2025-10-25T23:35:15Z</dcterms:modified>
</cp:coreProperties>
</file>